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  <sheet name="汇总统计" sheetId="5" r:id="rId7"/>
  </sheets>
  <definedNames>
    <definedName name="_xlnm._FilterDatabase" localSheetId="0" hidden="1">原武镇!$A$1:$G$68</definedName>
    <definedName name="_xlnm._FilterDatabase" localSheetId="1" hidden="1">师寨镇!$A$1:$G$138</definedName>
    <definedName name="_xlnm._FilterDatabase" localSheetId="2" hidden="1">祝楼乡!$A$1:$G$83</definedName>
    <definedName name="_xlnm._FilterDatabase" localSheetId="3" hidden="1">桥北乡!$A$1:$G$113</definedName>
    <definedName name="_xlnm._FilterDatabase" localSheetId="4" hidden="1">韩董庄镇!$A$1:$G$103</definedName>
  </definedNames>
  <calcPr calcId="144525"/>
</workbook>
</file>

<file path=xl/sharedStrings.xml><?xml version="1.0" encoding="utf-8"?>
<sst xmlns="http://schemas.openxmlformats.org/spreadsheetml/2006/main" count="1583" uniqueCount="638">
  <si>
    <t>2022年5月份原武镇农村特困护理发放人员统计表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</si>
  <si>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</si>
  <si>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</si>
  <si>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</si>
  <si>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</si>
  <si>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</si>
  <si>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</si>
  <si>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备注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</si>
  <si>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</si>
  <si>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</si>
  <si>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</si>
  <si>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</si>
  <si>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</si>
  <si>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</si>
  <si>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</si>
  <si>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</si>
  <si>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</si>
  <si>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</si>
  <si>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</si>
  <si>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</si>
  <si>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</si>
  <si>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</si>
  <si>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</si>
  <si>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</si>
  <si>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</si>
  <si>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</si>
  <si>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</si>
  <si>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</si>
  <si>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</si>
  <si>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</si>
  <si>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</si>
  <si>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</si>
  <si>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</si>
  <si>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</si>
  <si>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</si>
  <si>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</si>
  <si>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</si>
  <si>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</si>
  <si>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</si>
  <si>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</si>
  <si>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</si>
  <si>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</si>
  <si>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</si>
  <si>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</si>
  <si>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</si>
  <si>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</si>
  <si>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</si>
  <si>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</si>
  <si>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</si>
  <si>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</si>
  <si>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</si>
  <si>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</si>
  <si>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</si>
  <si>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</si>
  <si>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</si>
  <si>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</si>
  <si>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</si>
  <si>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</si>
  <si>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</si>
  <si>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</si>
  <si>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</si>
  <si>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</si>
  <si>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</si>
  <si>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</si>
  <si>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</si>
  <si>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</si>
  <si>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</si>
  <si>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</si>
  <si>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</si>
  <si>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</si>
  <si>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</si>
  <si>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</si>
  <si>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</si>
  <si>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</si>
  <si>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</si>
  <si>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</si>
  <si>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</si>
  <si>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</si>
  <si>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</si>
  <si>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</si>
  <si>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</si>
  <si>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</si>
  <si>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</si>
  <si>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</si>
  <si>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</si>
  <si>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</si>
  <si>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</si>
  <si>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</si>
  <si>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</si>
  <si>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</si>
  <si>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</si>
  <si>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</si>
  <si>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</si>
  <si>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</si>
  <si>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</si>
  <si>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</si>
  <si>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</si>
  <si>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</si>
  <si>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</si>
  <si>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</si>
  <si>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</si>
  <si>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</si>
  <si>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</si>
  <si>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2022年5月份师寨镇农村特困护理发放人员统计表</t>
  </si>
  <si>
    <t>安庄</t>
  </si>
  <si>
    <t>刘学武</t>
  </si>
  <si>
    <t>宋毫</t>
  </si>
  <si>
    <t>宋天宝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</si>
  <si>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</si>
  <si>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</si>
  <si>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</si>
  <si>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</si>
  <si>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</si>
  <si>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</si>
  <si>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</si>
  <si>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</si>
  <si>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</si>
  <si>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</si>
  <si>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</si>
  <si>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</si>
  <si>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</si>
  <si>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</si>
  <si>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</si>
  <si>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</si>
  <si>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</si>
  <si>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</si>
  <si>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</si>
  <si>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</si>
  <si>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</si>
  <si>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</si>
  <si>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</si>
  <si>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</si>
  <si>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</si>
  <si>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</si>
  <si>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</si>
  <si>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</si>
  <si>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</si>
  <si>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</si>
  <si>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</si>
  <si>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</si>
  <si>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</si>
  <si>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</si>
  <si>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</si>
  <si>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</si>
  <si>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</si>
  <si>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</si>
  <si>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</si>
  <si>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</si>
  <si>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</si>
  <si>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</si>
  <si>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</si>
  <si>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</si>
  <si>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</si>
  <si>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</si>
  <si>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</si>
  <si>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</si>
  <si>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</si>
  <si>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</si>
  <si>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</si>
  <si>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</si>
  <si>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</si>
  <si>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</si>
  <si>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</si>
  <si>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</si>
  <si>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</si>
  <si>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</si>
  <si>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</si>
  <si>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</si>
  <si>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</si>
  <si>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</si>
  <si>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</si>
  <si>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</si>
  <si>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</si>
  <si>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</si>
  <si>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</si>
  <si>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</si>
  <si>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</si>
  <si>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</si>
  <si>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</si>
  <si>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</si>
  <si>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</si>
  <si>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</si>
  <si>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</si>
  <si>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</si>
  <si>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</si>
  <si>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</si>
  <si>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</si>
  <si>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</si>
  <si>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</si>
  <si>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</si>
  <si>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</si>
  <si>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</si>
  <si>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</si>
  <si>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</si>
  <si>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</si>
  <si>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</si>
  <si>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</si>
  <si>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</si>
  <si>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</si>
  <si>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</si>
  <si>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</si>
  <si>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</si>
  <si>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</si>
  <si>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</si>
  <si>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</si>
  <si>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</si>
  <si>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</si>
  <si>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</si>
  <si>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</si>
  <si>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</si>
  <si>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</si>
  <si>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</si>
  <si>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</si>
  <si>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</si>
  <si>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</si>
  <si>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</si>
  <si>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</si>
  <si>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</si>
  <si>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</si>
  <si>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</si>
  <si>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</si>
  <si>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</si>
  <si>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</si>
  <si>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</si>
  <si>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</si>
  <si>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</si>
  <si>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</si>
  <si>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</si>
  <si>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</si>
  <si>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</si>
  <si>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</si>
  <si>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</si>
  <si>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</si>
  <si>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</si>
  <si>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</si>
  <si>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</si>
  <si>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</si>
  <si>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</si>
  <si>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</si>
  <si>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</si>
  <si>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</si>
  <si>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</si>
  <si>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</si>
  <si>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</si>
  <si>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</si>
  <si>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</si>
  <si>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</si>
  <si>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</si>
  <si>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</si>
  <si>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</si>
  <si>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</si>
  <si>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</si>
  <si>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</si>
  <si>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</si>
  <si>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</si>
  <si>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</si>
  <si>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</si>
  <si>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</si>
  <si>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</si>
  <si>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</si>
  <si>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</si>
  <si>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</si>
  <si>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</si>
  <si>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</si>
  <si>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</si>
  <si>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</si>
  <si>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2022年5月份祝楼乡农村特困护理发放人员统计表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</si>
  <si>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</si>
  <si>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</si>
  <si>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</si>
  <si>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</si>
  <si>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</si>
  <si>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</si>
  <si>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</si>
  <si>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</si>
  <si>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</si>
  <si>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</si>
  <si>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</si>
  <si>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</si>
  <si>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</si>
  <si>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</si>
  <si>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</si>
  <si>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</si>
  <si>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</si>
  <si>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</si>
  <si>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</si>
  <si>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</si>
  <si>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</si>
  <si>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</si>
  <si>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</si>
  <si>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</si>
  <si>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</si>
  <si>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</si>
  <si>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</si>
  <si>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</si>
  <si>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</si>
  <si>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</si>
  <si>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</si>
  <si>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</si>
  <si>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</si>
  <si>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</si>
  <si>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</si>
  <si>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</si>
  <si>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</si>
  <si>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</si>
  <si>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</si>
  <si>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</si>
  <si>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</si>
  <si>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</si>
  <si>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</si>
  <si>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</si>
  <si>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</si>
  <si>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</si>
  <si>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</si>
  <si>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</si>
  <si>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</si>
  <si>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</si>
  <si>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</si>
  <si>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</si>
  <si>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</si>
  <si>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</si>
  <si>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</si>
  <si>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</si>
  <si>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</si>
  <si>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</si>
  <si>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</si>
  <si>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</si>
  <si>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</si>
  <si>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</si>
  <si>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</si>
  <si>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</si>
  <si>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</si>
  <si>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</si>
  <si>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</si>
  <si>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</si>
  <si>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</si>
  <si>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</si>
  <si>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</si>
  <si>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</si>
  <si>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</si>
  <si>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</si>
  <si>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</si>
  <si>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</si>
  <si>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</si>
  <si>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</si>
  <si>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</si>
  <si>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</si>
  <si>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</si>
  <si>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</si>
  <si>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</si>
  <si>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</si>
  <si>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</si>
  <si>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</si>
  <si>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</si>
  <si>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</si>
  <si>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</si>
  <si>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</si>
  <si>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</si>
  <si>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</si>
  <si>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</si>
  <si>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</si>
  <si>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</si>
  <si>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</si>
  <si>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</si>
  <si>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</si>
  <si>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</si>
  <si>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2022年5月份桥北乡农村特困护理发放人员统计表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</si>
  <si>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</si>
  <si>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</si>
  <si>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</si>
  <si>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</si>
  <si>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</si>
  <si>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</si>
  <si>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</si>
  <si>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</si>
  <si>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</si>
  <si>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</si>
  <si>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</si>
  <si>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</si>
  <si>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</si>
  <si>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</si>
  <si>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</si>
  <si>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</si>
  <si>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</si>
  <si>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</si>
  <si>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</si>
  <si>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</si>
  <si>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</si>
  <si>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</si>
  <si>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</si>
  <si>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</si>
  <si>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</si>
  <si>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</si>
  <si>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</si>
  <si>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</si>
  <si>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</si>
  <si>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</si>
  <si>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</si>
  <si>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</si>
  <si>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</si>
  <si>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</si>
  <si>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</si>
  <si>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</si>
  <si>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</si>
  <si>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</si>
  <si>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</si>
  <si>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</si>
  <si>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</si>
  <si>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</si>
  <si>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</si>
  <si>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</si>
  <si>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</si>
  <si>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</si>
  <si>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</si>
  <si>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</si>
  <si>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</si>
  <si>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</si>
  <si>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</si>
  <si>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</si>
  <si>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</si>
  <si>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</si>
  <si>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</si>
  <si>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</si>
  <si>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</si>
  <si>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</si>
  <si>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</si>
  <si>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</si>
  <si>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</si>
  <si>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</si>
  <si>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</si>
  <si>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</si>
  <si>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</si>
  <si>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</si>
  <si>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</si>
  <si>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</si>
  <si>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</si>
  <si>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</si>
  <si>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</si>
  <si>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</si>
  <si>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</si>
  <si>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</si>
  <si>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</si>
  <si>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</si>
  <si>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</si>
  <si>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</si>
  <si>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</si>
  <si>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</si>
  <si>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</si>
  <si>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</si>
  <si>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</si>
  <si>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</si>
  <si>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</si>
  <si>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</si>
  <si>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</si>
  <si>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</si>
  <si>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</si>
  <si>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</si>
  <si>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</si>
  <si>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</si>
  <si>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</si>
  <si>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</si>
  <si>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</si>
  <si>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</si>
  <si>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</si>
  <si>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</si>
  <si>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</si>
  <si>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</si>
  <si>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</si>
  <si>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</si>
  <si>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</si>
  <si>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</si>
  <si>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</si>
  <si>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</si>
  <si>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</si>
  <si>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</si>
  <si>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</si>
  <si>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</si>
  <si>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</si>
  <si>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</si>
  <si>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</si>
  <si>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</si>
  <si>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</si>
  <si>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</si>
  <si>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</si>
  <si>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</si>
  <si>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</si>
  <si>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</si>
  <si>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</si>
  <si>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</si>
  <si>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</si>
  <si>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</si>
  <si>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</si>
  <si>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</si>
  <si>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</si>
  <si>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</si>
  <si>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</si>
  <si>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2022年5月份韩董庄镇农村特困护理发放人员统计表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</si>
  <si>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</si>
  <si>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</si>
  <si>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</si>
  <si>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</si>
  <si>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</si>
  <si>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</si>
  <si>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</si>
  <si>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</si>
  <si>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</si>
  <si>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</si>
  <si>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</si>
  <si>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</si>
  <si>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</si>
  <si>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</si>
  <si>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</si>
  <si>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</si>
  <si>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</si>
  <si>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</si>
  <si>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</si>
  <si>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</si>
  <si>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</si>
  <si>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</si>
  <si>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</si>
  <si>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</si>
  <si>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</si>
  <si>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</si>
  <si>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</si>
  <si>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</si>
  <si>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</si>
  <si>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</si>
  <si>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</si>
  <si>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</si>
  <si>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</si>
  <si>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</si>
  <si>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</si>
  <si>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</si>
  <si>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</si>
  <si>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</si>
  <si>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</si>
  <si>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</si>
  <si>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</si>
  <si>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</si>
  <si>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</si>
  <si>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</si>
  <si>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</si>
  <si>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</si>
  <si>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</si>
  <si>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</si>
  <si>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</si>
  <si>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</si>
  <si>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</si>
  <si>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</si>
  <si>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</si>
  <si>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</si>
  <si>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</si>
  <si>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</si>
  <si>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</si>
  <si>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</si>
  <si>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</si>
  <si>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</si>
  <si>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</si>
  <si>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</si>
  <si>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</si>
  <si>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</si>
  <si>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</si>
  <si>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</si>
  <si>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</si>
  <si>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</si>
  <si>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</si>
  <si>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</si>
  <si>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</si>
  <si>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</si>
  <si>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</si>
  <si>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</si>
  <si>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</si>
  <si>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</si>
  <si>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</si>
  <si>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</si>
  <si>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</si>
  <si>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</si>
  <si>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</si>
  <si>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</si>
  <si>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</si>
  <si>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</si>
  <si>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</si>
  <si>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</si>
  <si>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</si>
  <si>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</si>
  <si>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</si>
  <si>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</si>
  <si>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</si>
  <si>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</si>
  <si>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</si>
  <si>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</si>
  <si>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</si>
  <si>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</si>
  <si>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</si>
  <si>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</si>
  <si>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</si>
  <si>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</si>
  <si>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</si>
  <si>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</si>
  <si>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</si>
  <si>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</si>
  <si>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</si>
  <si>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</si>
  <si>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</si>
  <si>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</si>
  <si>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</si>
  <si>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</si>
  <si>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</si>
  <si>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</si>
  <si>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</si>
  <si>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</si>
  <si>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</si>
  <si>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</si>
  <si>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</si>
  <si>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</si>
  <si>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</si>
  <si>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</si>
  <si>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</si>
  <si>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</si>
  <si>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2022年5月份龙源办事处农村特困护理发放人员统计表</t>
  </si>
  <si>
    <t>仓西</t>
  </si>
  <si>
    <t>刘强</t>
  </si>
  <si>
    <t>丁建南</t>
  </si>
  <si>
    <t>2022年新乡平原示范区特困人员护理补贴补发统计表</t>
  </si>
  <si>
    <t>（4月份）</t>
  </si>
  <si>
    <t>填报单位：社会事务局</t>
  </si>
  <si>
    <t>乡镇名称</t>
  </si>
  <si>
    <t>人数</t>
  </si>
  <si>
    <t>其中</t>
  </si>
  <si>
    <t>补发标准</t>
  </si>
  <si>
    <t>月补助金额（元）</t>
  </si>
  <si>
    <t>原武镇</t>
  </si>
  <si>
    <t>全自理每人每月60元，半护理每人每月317元，全护理每人每月633元。</t>
  </si>
  <si>
    <t>师寨镇</t>
  </si>
  <si>
    <t>祝楼乡</t>
  </si>
  <si>
    <t>桥北乡</t>
  </si>
  <si>
    <t>韩董庄镇</t>
  </si>
  <si>
    <t>龙源街道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</si>
</sst>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/>
    <xf numFmtId="0" fontId="24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52" applyNumberFormat="1" applyFont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6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49" fontId="10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34" workbookViewId="0">
      <selection activeCell="J54" sqref="J54"/>
    </sheetView>
  </sheetViews>
  <sheetFormatPr defaultColWidth="9" defaultRowHeight="13.5" outlineLevelCol="6"/>
  <cols>
    <col min="1" max="1" width="5.5" customWidth="1"/>
    <col min="2" max="2" width="9.875" customWidth="1"/>
    <col min="4" max="4" width="4.875" customWidth="1"/>
    <col min="5" max="5" width="9.625" customWidth="1"/>
    <col min="6" max="6" width="8.375" customWidth="1"/>
    <col min="7" max="7" width="12.875" customWidth="1"/>
  </cols>
  <sheetData>
    <row r="1" customFormat="1" ht="27" customHeight="1" spans="1:7">
      <c r="A1" s="17" t="s">
        <v>0</v>
      </c>
      <c r="B1" s="17"/>
      <c r="C1" s="17"/>
      <c r="D1" s="17"/>
      <c r="E1" s="17"/>
      <c r="F1" s="17"/>
      <c r="G1" s="17"/>
    </row>
    <row r="2" customFormat="1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customFormat="1" ht="17" customHeight="1" spans="1:7">
      <c r="A3" s="22">
        <v>1</v>
      </c>
      <c r="B3" s="50" t="s">
        <v>8</v>
      </c>
      <c r="C3" s="65" t="s">
        <v>9</v>
      </c>
      <c r="D3" s="22">
        <v>1</v>
      </c>
      <c r="E3" s="19" t="s">
        <v>10</v>
      </c>
      <c r="F3" s="19">
        <f>D3*60</f>
        <v>60</v>
      </c>
      <c r="G3" s="19"/>
    </row>
    <row r="4" customFormat="1" ht="17" customHeight="1" spans="1:7">
      <c r="A4" s="22">
        <v>2</v>
      </c>
      <c r="B4" s="50" t="s">
        <v>8</v>
      </c>
      <c r="C4" s="65" t="s">
        <v>11</v>
      </c>
      <c r="D4" s="22">
        <v>1</v>
      </c>
      <c r="E4" s="19" t="s">
        <v>10</v>
      </c>
      <c r="F4" s="19">
        <f t="shared" ref="F4:F26" si="0">D4*60</f>
        <v>60</v>
      </c>
      <c r="G4" s="19"/>
    </row>
    <row r="5" customFormat="1" ht="17" customHeight="1" spans="1:7">
      <c r="A5" s="22">
        <v>3</v>
      </c>
      <c r="B5" s="50" t="s">
        <v>8</v>
      </c>
      <c r="C5" s="65" t="s">
        <v>12</v>
      </c>
      <c r="D5" s="22">
        <v>1</v>
      </c>
      <c r="E5" s="19" t="s">
        <v>10</v>
      </c>
      <c r="F5" s="19">
        <f t="shared" si="0"/>
        <v>60</v>
      </c>
      <c r="G5" s="19"/>
    </row>
    <row r="6" customFormat="1" ht="17" customHeight="1" spans="1:7">
      <c r="A6" s="22">
        <v>4</v>
      </c>
      <c r="B6" s="50" t="s">
        <v>8</v>
      </c>
      <c r="C6" s="65" t="s">
        <v>13</v>
      </c>
      <c r="D6" s="22">
        <v>1</v>
      </c>
      <c r="E6" s="19" t="s">
        <v>10</v>
      </c>
      <c r="F6" s="19">
        <f t="shared" si="0"/>
        <v>60</v>
      </c>
      <c r="G6" s="19"/>
    </row>
    <row r="7" customFormat="1" ht="17" customHeight="1" spans="1:7">
      <c r="A7" s="22">
        <v>5</v>
      </c>
      <c r="B7" s="50" t="s">
        <v>14</v>
      </c>
      <c r="C7" s="65" t="s">
        <v>15</v>
      </c>
      <c r="D7" s="22">
        <v>1</v>
      </c>
      <c r="E7" s="19" t="s">
        <v>10</v>
      </c>
      <c r="F7" s="19">
        <f t="shared" si="0"/>
        <v>60</v>
      </c>
      <c r="G7" s="19"/>
    </row>
    <row r="8" customFormat="1" ht="17" customHeight="1" spans="1:7">
      <c r="A8" s="22">
        <v>6</v>
      </c>
      <c r="B8" s="50" t="s">
        <v>16</v>
      </c>
      <c r="C8" s="65" t="s">
        <v>17</v>
      </c>
      <c r="D8" s="22">
        <v>1</v>
      </c>
      <c r="E8" s="19" t="s">
        <v>10</v>
      </c>
      <c r="F8" s="19">
        <f t="shared" si="0"/>
        <v>60</v>
      </c>
      <c r="G8" s="19"/>
    </row>
    <row r="9" customFormat="1" ht="17" customHeight="1" spans="1:7">
      <c r="A9" s="22">
        <v>7</v>
      </c>
      <c r="B9" s="50" t="s">
        <v>18</v>
      </c>
      <c r="C9" s="65" t="s">
        <v>19</v>
      </c>
      <c r="D9" s="22">
        <v>1</v>
      </c>
      <c r="E9" s="19" t="s">
        <v>10</v>
      </c>
      <c r="F9" s="19">
        <f t="shared" si="0"/>
        <v>60</v>
      </c>
      <c r="G9" s="19"/>
    </row>
    <row r="10" customFormat="1" ht="17" customHeight="1" spans="1:7">
      <c r="A10" s="22">
        <v>8</v>
      </c>
      <c r="B10" s="50" t="s">
        <v>18</v>
      </c>
      <c r="C10" s="65" t="s">
        <v>20</v>
      </c>
      <c r="D10" s="22">
        <v>1</v>
      </c>
      <c r="E10" s="19" t="s">
        <v>10</v>
      </c>
      <c r="F10" s="19">
        <f t="shared" si="0"/>
        <v>60</v>
      </c>
      <c r="G10" s="19"/>
    </row>
    <row r="11" customFormat="1" ht="17" customHeight="1" spans="1:7">
      <c r="A11" s="22">
        <v>9</v>
      </c>
      <c r="B11" s="50" t="s">
        <v>18</v>
      </c>
      <c r="C11" s="65" t="s">
        <v>21</v>
      </c>
      <c r="D11" s="22">
        <v>1</v>
      </c>
      <c r="E11" s="19" t="s">
        <v>10</v>
      </c>
      <c r="F11" s="19">
        <f t="shared" si="0"/>
        <v>60</v>
      </c>
      <c r="G11" s="19"/>
    </row>
    <row r="12" customFormat="1" ht="17" customHeight="1" spans="1:7">
      <c r="A12" s="22">
        <v>10</v>
      </c>
      <c r="B12" s="50" t="s">
        <v>18</v>
      </c>
      <c r="C12" s="65" t="s">
        <v>22</v>
      </c>
      <c r="D12" s="22">
        <v>1</v>
      </c>
      <c r="E12" s="19" t="s">
        <v>10</v>
      </c>
      <c r="F12" s="19">
        <f t="shared" si="0"/>
        <v>60</v>
      </c>
      <c r="G12" s="19"/>
    </row>
    <row r="13" customFormat="1" ht="17" customHeight="1" spans="1:7">
      <c r="A13" s="22">
        <v>11</v>
      </c>
      <c r="B13" s="50" t="s">
        <v>23</v>
      </c>
      <c r="C13" s="65" t="s">
        <v>24</v>
      </c>
      <c r="D13" s="22">
        <v>1</v>
      </c>
      <c r="E13" s="19" t="s">
        <v>10</v>
      </c>
      <c r="F13" s="19">
        <f t="shared" si="0"/>
        <v>60</v>
      </c>
      <c r="G13" s="19"/>
    </row>
    <row r="14" customFormat="1" ht="17" customHeight="1" spans="1:7">
      <c r="A14" s="22">
        <v>12</v>
      </c>
      <c r="B14" s="50" t="s">
        <v>23</v>
      </c>
      <c r="C14" s="65" t="s">
        <v>25</v>
      </c>
      <c r="D14" s="22">
        <v>1</v>
      </c>
      <c r="E14" s="19" t="s">
        <v>10</v>
      </c>
      <c r="F14" s="19">
        <f t="shared" si="0"/>
        <v>60</v>
      </c>
      <c r="G14" s="19"/>
    </row>
    <row r="15" customFormat="1" ht="17" customHeight="1" spans="1:7">
      <c r="A15" s="22">
        <v>13</v>
      </c>
      <c r="B15" s="50" t="s">
        <v>26</v>
      </c>
      <c r="C15" s="65" t="s">
        <v>27</v>
      </c>
      <c r="D15" s="22">
        <v>1</v>
      </c>
      <c r="E15" s="19" t="s">
        <v>10</v>
      </c>
      <c r="F15" s="19">
        <f t="shared" si="0"/>
        <v>60</v>
      </c>
      <c r="G15" s="19" t="s">
        <v>28</v>
      </c>
    </row>
    <row r="16" customFormat="1" ht="17" customHeight="1" spans="1:7">
      <c r="A16" s="22">
        <v>14</v>
      </c>
      <c r="B16" s="50" t="s">
        <v>26</v>
      </c>
      <c r="C16" s="65" t="s">
        <v>29</v>
      </c>
      <c r="D16" s="22">
        <v>1</v>
      </c>
      <c r="E16" s="19" t="s">
        <v>10</v>
      </c>
      <c r="F16" s="19">
        <f t="shared" si="0"/>
        <v>60</v>
      </c>
      <c r="G16" s="19" t="s">
        <v>28</v>
      </c>
    </row>
    <row r="17" customFormat="1" ht="17" customHeight="1" spans="1:7">
      <c r="A17" s="22">
        <v>15</v>
      </c>
      <c r="B17" s="50" t="s">
        <v>30</v>
      </c>
      <c r="C17" s="65" t="s">
        <v>31</v>
      </c>
      <c r="D17" s="22">
        <v>1</v>
      </c>
      <c r="E17" s="19" t="s">
        <v>10</v>
      </c>
      <c r="F17" s="19">
        <f t="shared" si="0"/>
        <v>60</v>
      </c>
      <c r="G17" s="19"/>
    </row>
    <row r="18" customFormat="1" ht="17" customHeight="1" spans="1:7">
      <c r="A18" s="22">
        <v>16</v>
      </c>
      <c r="B18" s="50" t="s">
        <v>32</v>
      </c>
      <c r="C18" s="65" t="s">
        <v>33</v>
      </c>
      <c r="D18" s="22">
        <v>1</v>
      </c>
      <c r="E18" s="19" t="s">
        <v>10</v>
      </c>
      <c r="F18" s="19">
        <f t="shared" si="0"/>
        <v>60</v>
      </c>
      <c r="G18" s="19" t="s">
        <v>28</v>
      </c>
    </row>
    <row r="19" customFormat="1" ht="17" customHeight="1" spans="1:7">
      <c r="A19" s="22">
        <v>17</v>
      </c>
      <c r="B19" s="50" t="s">
        <v>34</v>
      </c>
      <c r="C19" s="65" t="s">
        <v>35</v>
      </c>
      <c r="D19" s="22">
        <v>1</v>
      </c>
      <c r="E19" s="19" t="s">
        <v>10</v>
      </c>
      <c r="F19" s="19">
        <f t="shared" si="0"/>
        <v>60</v>
      </c>
      <c r="G19" s="19"/>
    </row>
    <row r="20" customFormat="1" ht="17" customHeight="1" spans="1:7">
      <c r="A20" s="22">
        <v>18</v>
      </c>
      <c r="B20" s="50" t="s">
        <v>36</v>
      </c>
      <c r="C20" s="65" t="s">
        <v>37</v>
      </c>
      <c r="D20" s="22">
        <v>1</v>
      </c>
      <c r="E20" s="19" t="s">
        <v>10</v>
      </c>
      <c r="F20" s="19">
        <f t="shared" si="0"/>
        <v>60</v>
      </c>
      <c r="G20" s="19"/>
    </row>
    <row r="21" customFormat="1" ht="17" customHeight="1" spans="1:7">
      <c r="A21" s="22">
        <v>19</v>
      </c>
      <c r="B21" s="50" t="s">
        <v>38</v>
      </c>
      <c r="C21" s="65" t="s">
        <v>39</v>
      </c>
      <c r="D21" s="22">
        <v>1</v>
      </c>
      <c r="E21" s="19" t="s">
        <v>10</v>
      </c>
      <c r="F21" s="19">
        <f t="shared" si="0"/>
        <v>60</v>
      </c>
      <c r="G21" s="19"/>
    </row>
    <row r="22" customFormat="1" ht="17" customHeight="1" spans="1:7">
      <c r="A22" s="22">
        <v>20</v>
      </c>
      <c r="B22" s="50" t="s">
        <v>38</v>
      </c>
      <c r="C22" s="65" t="s">
        <v>40</v>
      </c>
      <c r="D22" s="22">
        <v>1</v>
      </c>
      <c r="E22" s="19" t="s">
        <v>10</v>
      </c>
      <c r="F22" s="19">
        <f t="shared" si="0"/>
        <v>60</v>
      </c>
      <c r="G22" s="19"/>
    </row>
    <row r="23" customFormat="1" ht="17" customHeight="1" spans="1:7">
      <c r="A23" s="22">
        <v>21</v>
      </c>
      <c r="B23" s="50" t="s">
        <v>41</v>
      </c>
      <c r="C23" s="65" t="s">
        <v>42</v>
      </c>
      <c r="D23" s="22">
        <v>1</v>
      </c>
      <c r="E23" s="19" t="s">
        <v>10</v>
      </c>
      <c r="F23" s="19">
        <f t="shared" si="0"/>
        <v>60</v>
      </c>
      <c r="G23" s="19"/>
    </row>
    <row r="24" customFormat="1" ht="17" customHeight="1" spans="1:7">
      <c r="A24" s="22">
        <v>22</v>
      </c>
      <c r="B24" s="50" t="s">
        <v>41</v>
      </c>
      <c r="C24" s="65" t="s">
        <v>43</v>
      </c>
      <c r="D24" s="22">
        <v>1</v>
      </c>
      <c r="E24" s="19" t="s">
        <v>10</v>
      </c>
      <c r="F24" s="19">
        <f t="shared" si="0"/>
        <v>60</v>
      </c>
      <c r="G24" s="19"/>
    </row>
    <row r="25" customFormat="1" ht="17" customHeight="1" spans="1:7">
      <c r="A25" s="22">
        <v>23</v>
      </c>
      <c r="B25" s="50" t="s">
        <v>41</v>
      </c>
      <c r="C25" s="65" t="s">
        <v>44</v>
      </c>
      <c r="D25" s="22">
        <v>1</v>
      </c>
      <c r="E25" s="19" t="s">
        <v>10</v>
      </c>
      <c r="F25" s="19">
        <f t="shared" si="0"/>
        <v>60</v>
      </c>
      <c r="G25" s="19"/>
    </row>
    <row r="26" customFormat="1" ht="17" customHeight="1" spans="1:7">
      <c r="A26" s="22">
        <v>24</v>
      </c>
      <c r="B26" s="50" t="s">
        <v>45</v>
      </c>
      <c r="C26" s="65" t="s">
        <v>46</v>
      </c>
      <c r="D26" s="22">
        <v>1</v>
      </c>
      <c r="E26" s="19" t="s">
        <v>10</v>
      </c>
      <c r="F26" s="19">
        <f t="shared" si="0"/>
        <v>60</v>
      </c>
      <c r="G26" s="19"/>
    </row>
    <row r="27" customFormat="1" ht="17" customHeight="1" spans="1:7">
      <c r="A27" s="22">
        <v>25</v>
      </c>
      <c r="B27" s="50" t="s">
        <v>45</v>
      </c>
      <c r="C27" s="65" t="s">
        <v>47</v>
      </c>
      <c r="D27" s="22">
        <v>1</v>
      </c>
      <c r="E27" s="19" t="s">
        <v>48</v>
      </c>
      <c r="F27" s="19">
        <f>D27*317</f>
        <v>317</v>
      </c>
      <c r="G27" s="19"/>
    </row>
    <row r="28" customFormat="1" ht="17" customHeight="1" spans="1:7">
      <c r="A28" s="22">
        <v>26</v>
      </c>
      <c r="B28" s="50" t="s">
        <v>45</v>
      </c>
      <c r="C28" s="65" t="s">
        <v>49</v>
      </c>
      <c r="D28" s="22">
        <v>1</v>
      </c>
      <c r="E28" s="19" t="s">
        <v>48</v>
      </c>
      <c r="F28" s="19">
        <f>D28*317</f>
        <v>317</v>
      </c>
      <c r="G28" s="19" t="s">
        <v>28</v>
      </c>
    </row>
    <row r="29" customFormat="1" ht="17" customHeight="1" spans="1:7">
      <c r="A29" s="22">
        <v>27</v>
      </c>
      <c r="B29" s="50" t="s">
        <v>50</v>
      </c>
      <c r="C29" s="65" t="s">
        <v>51</v>
      </c>
      <c r="D29" s="22">
        <v>1</v>
      </c>
      <c r="E29" s="19" t="s">
        <v>10</v>
      </c>
      <c r="F29" s="19">
        <f>D29*60</f>
        <v>60</v>
      </c>
      <c r="G29" s="19"/>
    </row>
    <row r="30" customFormat="1" ht="17" customHeight="1" spans="1:7">
      <c r="A30" s="22">
        <v>28</v>
      </c>
      <c r="B30" s="50" t="s">
        <v>50</v>
      </c>
      <c r="C30" s="65" t="s">
        <v>52</v>
      </c>
      <c r="D30" s="22">
        <v>1</v>
      </c>
      <c r="E30" s="19" t="s">
        <v>10</v>
      </c>
      <c r="F30" s="19">
        <f>D30*60</f>
        <v>60</v>
      </c>
      <c r="G30" s="19"/>
    </row>
    <row r="31" customFormat="1" ht="17" customHeight="1" spans="1:7">
      <c r="A31" s="22">
        <v>29</v>
      </c>
      <c r="B31" s="50" t="s">
        <v>50</v>
      </c>
      <c r="C31" s="65" t="s">
        <v>53</v>
      </c>
      <c r="D31" s="22">
        <v>1</v>
      </c>
      <c r="E31" s="19" t="s">
        <v>10</v>
      </c>
      <c r="F31" s="19">
        <f>D31*60</f>
        <v>60</v>
      </c>
      <c r="G31" s="19"/>
    </row>
    <row r="32" customFormat="1" ht="17" customHeight="1" spans="1:7">
      <c r="A32" s="22">
        <v>30</v>
      </c>
      <c r="B32" s="50" t="s">
        <v>50</v>
      </c>
      <c r="C32" s="65" t="s">
        <v>54</v>
      </c>
      <c r="D32" s="22">
        <v>1</v>
      </c>
      <c r="E32" s="19" t="s">
        <v>10</v>
      </c>
      <c r="F32" s="19">
        <f>D32*60</f>
        <v>60</v>
      </c>
      <c r="G32" s="19"/>
    </row>
    <row r="33" customFormat="1" ht="17" customHeight="1" spans="1:7">
      <c r="A33" s="22">
        <v>31</v>
      </c>
      <c r="B33" s="50" t="s">
        <v>50</v>
      </c>
      <c r="C33" s="65" t="s">
        <v>55</v>
      </c>
      <c r="D33" s="22">
        <v>1</v>
      </c>
      <c r="E33" s="19" t="s">
        <v>48</v>
      </c>
      <c r="F33" s="19">
        <f>D33*317</f>
        <v>317</v>
      </c>
      <c r="G33" s="19"/>
    </row>
    <row r="34" customFormat="1" ht="17" customHeight="1" spans="1:7">
      <c r="A34" s="22">
        <v>32</v>
      </c>
      <c r="B34" s="50" t="s">
        <v>50</v>
      </c>
      <c r="C34" s="65" t="s">
        <v>56</v>
      </c>
      <c r="D34" s="22">
        <v>1</v>
      </c>
      <c r="E34" s="19" t="s">
        <v>10</v>
      </c>
      <c r="F34" s="19">
        <f>D34*60</f>
        <v>60</v>
      </c>
      <c r="G34" s="19"/>
    </row>
    <row r="35" customFormat="1" ht="17" customHeight="1" spans="1:7">
      <c r="A35" s="22">
        <v>33</v>
      </c>
      <c r="B35" s="50" t="s">
        <v>50</v>
      </c>
      <c r="C35" s="65" t="s">
        <v>57</v>
      </c>
      <c r="D35" s="22">
        <v>1</v>
      </c>
      <c r="E35" s="19" t="s">
        <v>10</v>
      </c>
      <c r="F35" s="19">
        <f>D35*60</f>
        <v>60</v>
      </c>
      <c r="G35" s="19" t="s">
        <v>28</v>
      </c>
    </row>
    <row r="36" customFormat="1" ht="17" customHeight="1" spans="1:7">
      <c r="A36" s="22">
        <v>34</v>
      </c>
      <c r="B36" s="50" t="s">
        <v>58</v>
      </c>
      <c r="C36" s="65" t="s">
        <v>59</v>
      </c>
      <c r="D36" s="22">
        <v>1</v>
      </c>
      <c r="E36" s="19" t="s">
        <v>48</v>
      </c>
      <c r="F36" s="19">
        <f>D36*317</f>
        <v>317</v>
      </c>
      <c r="G36" s="19" t="s">
        <v>28</v>
      </c>
    </row>
    <row r="37" customFormat="1" ht="17" customHeight="1" spans="1:7">
      <c r="A37" s="22">
        <v>35</v>
      </c>
      <c r="B37" s="50" t="s">
        <v>60</v>
      </c>
      <c r="C37" s="65" t="s">
        <v>61</v>
      </c>
      <c r="D37" s="22">
        <v>1</v>
      </c>
      <c r="E37" s="19" t="s">
        <v>10</v>
      </c>
      <c r="F37" s="19">
        <f>D37*60</f>
        <v>60</v>
      </c>
      <c r="G37" s="19"/>
    </row>
    <row r="38" customFormat="1" ht="17" customHeight="1" spans="1:7">
      <c r="A38" s="22">
        <v>36</v>
      </c>
      <c r="B38" s="50" t="s">
        <v>62</v>
      </c>
      <c r="C38" s="65" t="s">
        <v>63</v>
      </c>
      <c r="D38" s="22">
        <v>1</v>
      </c>
      <c r="E38" s="19" t="s">
        <v>10</v>
      </c>
      <c r="F38" s="19">
        <f>D38*60</f>
        <v>60</v>
      </c>
      <c r="G38" s="19"/>
    </row>
    <row r="39" customFormat="1" ht="17" customHeight="1" spans="1:7">
      <c r="A39" s="22">
        <v>37</v>
      </c>
      <c r="B39" s="50" t="s">
        <v>62</v>
      </c>
      <c r="C39" s="65" t="s">
        <v>64</v>
      </c>
      <c r="D39" s="22">
        <v>1</v>
      </c>
      <c r="E39" s="19" t="s">
        <v>10</v>
      </c>
      <c r="F39" s="19">
        <f>D39*60</f>
        <v>60</v>
      </c>
      <c r="G39" s="19"/>
    </row>
    <row r="40" customFormat="1" ht="17" customHeight="1" spans="1:7">
      <c r="A40" s="22">
        <v>38</v>
      </c>
      <c r="B40" s="50" t="s">
        <v>62</v>
      </c>
      <c r="C40" s="65" t="s">
        <v>65</v>
      </c>
      <c r="D40" s="22">
        <v>1</v>
      </c>
      <c r="E40" s="19" t="s">
        <v>10</v>
      </c>
      <c r="F40" s="19">
        <f>D40*60</f>
        <v>60</v>
      </c>
      <c r="G40" s="19"/>
    </row>
    <row r="41" ht="17" customHeight="1" spans="1:7">
      <c r="A41" s="22">
        <v>39</v>
      </c>
      <c r="B41" s="50" t="s">
        <v>62</v>
      </c>
      <c r="C41" s="65" t="s">
        <v>66</v>
      </c>
      <c r="D41" s="22">
        <v>1</v>
      </c>
      <c r="E41" s="19" t="s">
        <v>10</v>
      </c>
      <c r="F41" s="19">
        <f>D41*60</f>
        <v>60</v>
      </c>
      <c r="G41" s="66"/>
    </row>
    <row r="42" ht="17" customHeight="1" spans="1:7">
      <c r="A42" s="22">
        <v>40</v>
      </c>
      <c r="B42" s="50" t="s">
        <v>62</v>
      </c>
      <c r="C42" s="65" t="s">
        <v>67</v>
      </c>
      <c r="D42" s="22">
        <v>1</v>
      </c>
      <c r="E42" s="19" t="s">
        <v>10</v>
      </c>
      <c r="F42" s="19">
        <f t="shared" ref="F42:F47" si="1">D42*60</f>
        <v>60</v>
      </c>
      <c r="G42" s="31" t="s">
        <v>28</v>
      </c>
    </row>
    <row r="43" ht="17" customHeight="1" spans="1:7">
      <c r="A43" s="22">
        <v>41</v>
      </c>
      <c r="B43" s="50" t="s">
        <v>62</v>
      </c>
      <c r="C43" s="65" t="s">
        <v>68</v>
      </c>
      <c r="D43" s="22">
        <v>1</v>
      </c>
      <c r="E43" s="19" t="s">
        <v>10</v>
      </c>
      <c r="F43" s="19">
        <f t="shared" si="1"/>
        <v>60</v>
      </c>
      <c r="G43" s="31" t="s">
        <v>28</v>
      </c>
    </row>
    <row r="44" ht="17" customHeight="1" spans="1:7">
      <c r="A44" s="22">
        <v>42</v>
      </c>
      <c r="B44" s="50" t="s">
        <v>69</v>
      </c>
      <c r="C44" s="65" t="s">
        <v>70</v>
      </c>
      <c r="D44" s="22">
        <v>1</v>
      </c>
      <c r="E44" s="19" t="s">
        <v>10</v>
      </c>
      <c r="F44" s="19">
        <f t="shared" si="1"/>
        <v>60</v>
      </c>
      <c r="G44" s="66"/>
    </row>
    <row r="45" ht="17" customHeight="1" spans="1:7">
      <c r="A45" s="22">
        <v>43</v>
      </c>
      <c r="B45" s="50" t="s">
        <v>69</v>
      </c>
      <c r="C45" s="65" t="s">
        <v>71</v>
      </c>
      <c r="D45" s="22">
        <v>1</v>
      </c>
      <c r="E45" s="19" t="s">
        <v>10</v>
      </c>
      <c r="F45" s="19">
        <f t="shared" si="1"/>
        <v>60</v>
      </c>
      <c r="G45" s="66"/>
    </row>
    <row r="46" ht="17" customHeight="1" spans="1:7">
      <c r="A46" s="22">
        <v>44</v>
      </c>
      <c r="B46" s="50" t="s">
        <v>69</v>
      </c>
      <c r="C46" s="65" t="s">
        <v>72</v>
      </c>
      <c r="D46" s="22">
        <v>1</v>
      </c>
      <c r="E46" s="19" t="s">
        <v>10</v>
      </c>
      <c r="F46" s="19">
        <f t="shared" si="1"/>
        <v>60</v>
      </c>
      <c r="G46" s="66"/>
    </row>
    <row r="47" ht="17" customHeight="1" spans="1:7">
      <c r="A47" s="22">
        <v>45</v>
      </c>
      <c r="B47" s="50" t="s">
        <v>73</v>
      </c>
      <c r="C47" s="65" t="s">
        <v>74</v>
      </c>
      <c r="D47" s="22">
        <v>1</v>
      </c>
      <c r="E47" s="19" t="s">
        <v>10</v>
      </c>
      <c r="F47" s="19">
        <f t="shared" si="1"/>
        <v>60</v>
      </c>
      <c r="G47" s="66"/>
    </row>
    <row r="48" ht="17" customHeight="1" spans="1:7">
      <c r="A48" s="22">
        <v>46</v>
      </c>
      <c r="B48" s="50" t="s">
        <v>73</v>
      </c>
      <c r="C48" s="65" t="s">
        <v>75</v>
      </c>
      <c r="D48" s="22">
        <v>1</v>
      </c>
      <c r="E48" s="31" t="s">
        <v>48</v>
      </c>
      <c r="F48" s="19">
        <f>D48*317</f>
        <v>317</v>
      </c>
      <c r="G48" s="66"/>
    </row>
    <row r="49" ht="17" customHeight="1" spans="1:7">
      <c r="A49" s="22">
        <v>47</v>
      </c>
      <c r="B49" s="50" t="s">
        <v>76</v>
      </c>
      <c r="C49" s="65" t="s">
        <v>77</v>
      </c>
      <c r="D49" s="22">
        <v>1</v>
      </c>
      <c r="E49" s="19" t="s">
        <v>10</v>
      </c>
      <c r="F49" s="19">
        <f t="shared" ref="F49:F67" si="2">D49*60</f>
        <v>60</v>
      </c>
      <c r="G49" s="66"/>
    </row>
    <row r="50" ht="17" customHeight="1" spans="1:7">
      <c r="A50" s="22">
        <v>48</v>
      </c>
      <c r="B50" s="50" t="s">
        <v>76</v>
      </c>
      <c r="C50" s="65" t="s">
        <v>78</v>
      </c>
      <c r="D50" s="22">
        <v>1</v>
      </c>
      <c r="E50" s="19" t="s">
        <v>10</v>
      </c>
      <c r="F50" s="19">
        <f t="shared" si="2"/>
        <v>60</v>
      </c>
      <c r="G50" s="66"/>
    </row>
    <row r="51" ht="17" customHeight="1" spans="1:7">
      <c r="A51" s="22">
        <v>49</v>
      </c>
      <c r="B51" s="50" t="s">
        <v>76</v>
      </c>
      <c r="C51" s="65" t="s">
        <v>79</v>
      </c>
      <c r="D51" s="22">
        <v>1</v>
      </c>
      <c r="E51" s="19" t="s">
        <v>10</v>
      </c>
      <c r="F51" s="19">
        <f t="shared" si="2"/>
        <v>60</v>
      </c>
      <c r="G51" s="66"/>
    </row>
    <row r="52" ht="17" customHeight="1" spans="1:7">
      <c r="A52" s="22">
        <v>50</v>
      </c>
      <c r="B52" s="50" t="s">
        <v>80</v>
      </c>
      <c r="C52" s="65" t="s">
        <v>81</v>
      </c>
      <c r="D52" s="22">
        <v>1</v>
      </c>
      <c r="E52" s="19" t="s">
        <v>10</v>
      </c>
      <c r="F52" s="19">
        <f t="shared" si="2"/>
        <v>60</v>
      </c>
      <c r="G52" s="66"/>
    </row>
    <row r="53" ht="17" customHeight="1" spans="1:7">
      <c r="A53" s="22">
        <v>51</v>
      </c>
      <c r="B53" s="50" t="s">
        <v>82</v>
      </c>
      <c r="C53" s="65" t="s">
        <v>83</v>
      </c>
      <c r="D53" s="22">
        <v>1</v>
      </c>
      <c r="E53" s="19" t="s">
        <v>10</v>
      </c>
      <c r="F53" s="19">
        <f t="shared" si="2"/>
        <v>60</v>
      </c>
      <c r="G53" s="66"/>
    </row>
    <row r="54" ht="17" customHeight="1" spans="1:7">
      <c r="A54" s="22">
        <v>52</v>
      </c>
      <c r="B54" s="50" t="s">
        <v>84</v>
      </c>
      <c r="C54" s="65" t="s">
        <v>85</v>
      </c>
      <c r="D54" s="22">
        <v>1</v>
      </c>
      <c r="E54" s="19" t="s">
        <v>10</v>
      </c>
      <c r="F54" s="19">
        <f t="shared" si="2"/>
        <v>60</v>
      </c>
      <c r="G54" s="66"/>
    </row>
    <row r="55" ht="17" customHeight="1" spans="1:7">
      <c r="A55" s="22">
        <v>53</v>
      </c>
      <c r="B55" s="50" t="s">
        <v>86</v>
      </c>
      <c r="C55" s="65" t="s">
        <v>87</v>
      </c>
      <c r="D55" s="22">
        <v>1</v>
      </c>
      <c r="E55" s="19" t="s">
        <v>10</v>
      </c>
      <c r="F55" s="19">
        <f t="shared" si="2"/>
        <v>60</v>
      </c>
      <c r="G55" s="66"/>
    </row>
    <row r="56" ht="17" customHeight="1" spans="1:7">
      <c r="A56" s="22">
        <v>54</v>
      </c>
      <c r="B56" s="50" t="s">
        <v>86</v>
      </c>
      <c r="C56" s="65" t="s">
        <v>88</v>
      </c>
      <c r="D56" s="22">
        <v>1</v>
      </c>
      <c r="E56" s="19" t="s">
        <v>10</v>
      </c>
      <c r="F56" s="19">
        <f t="shared" si="2"/>
        <v>60</v>
      </c>
      <c r="G56" s="66"/>
    </row>
    <row r="57" ht="17" customHeight="1" spans="1:7">
      <c r="A57" s="22">
        <v>55</v>
      </c>
      <c r="B57" s="50" t="s">
        <v>86</v>
      </c>
      <c r="C57" s="65" t="s">
        <v>89</v>
      </c>
      <c r="D57" s="22">
        <v>1</v>
      </c>
      <c r="E57" s="19" t="s">
        <v>10</v>
      </c>
      <c r="F57" s="19">
        <f t="shared" si="2"/>
        <v>60</v>
      </c>
      <c r="G57" s="66"/>
    </row>
    <row r="58" ht="17" customHeight="1" spans="1:7">
      <c r="A58" s="22">
        <v>56</v>
      </c>
      <c r="B58" s="50" t="s">
        <v>86</v>
      </c>
      <c r="C58" s="65" t="s">
        <v>90</v>
      </c>
      <c r="D58" s="22">
        <v>1</v>
      </c>
      <c r="E58" s="19" t="s">
        <v>10</v>
      </c>
      <c r="F58" s="19">
        <f t="shared" si="2"/>
        <v>60</v>
      </c>
      <c r="G58" s="66"/>
    </row>
    <row r="59" ht="17" customHeight="1" spans="1:7">
      <c r="A59" s="22">
        <v>57</v>
      </c>
      <c r="B59" s="50" t="s">
        <v>86</v>
      </c>
      <c r="C59" s="65" t="s">
        <v>91</v>
      </c>
      <c r="D59" s="22">
        <v>1</v>
      </c>
      <c r="E59" s="19" t="s">
        <v>10</v>
      </c>
      <c r="F59" s="19">
        <f t="shared" si="2"/>
        <v>60</v>
      </c>
      <c r="G59" s="66"/>
    </row>
    <row r="60" ht="17" customHeight="1" spans="1:7">
      <c r="A60" s="22">
        <v>58</v>
      </c>
      <c r="B60" s="50" t="s">
        <v>86</v>
      </c>
      <c r="C60" s="65" t="s">
        <v>92</v>
      </c>
      <c r="D60" s="22">
        <v>1</v>
      </c>
      <c r="E60" s="19" t="s">
        <v>10</v>
      </c>
      <c r="F60" s="19">
        <f t="shared" si="2"/>
        <v>60</v>
      </c>
      <c r="G60" s="31" t="s">
        <v>28</v>
      </c>
    </row>
    <row r="61" ht="17" customHeight="1" spans="1:7">
      <c r="A61" s="22">
        <v>59</v>
      </c>
      <c r="B61" s="50" t="s">
        <v>93</v>
      </c>
      <c r="C61" s="65" t="s">
        <v>94</v>
      </c>
      <c r="D61" s="22">
        <v>1</v>
      </c>
      <c r="E61" s="19" t="s">
        <v>10</v>
      </c>
      <c r="F61" s="19">
        <f t="shared" si="2"/>
        <v>60</v>
      </c>
      <c r="G61" s="66"/>
    </row>
    <row r="62" ht="17" customHeight="1" spans="1:7">
      <c r="A62" s="22">
        <v>60</v>
      </c>
      <c r="B62" s="50" t="s">
        <v>93</v>
      </c>
      <c r="C62" s="67" t="s">
        <v>95</v>
      </c>
      <c r="D62" s="22">
        <v>1</v>
      </c>
      <c r="E62" s="19" t="s">
        <v>10</v>
      </c>
      <c r="F62" s="19">
        <f t="shared" si="2"/>
        <v>60</v>
      </c>
      <c r="G62" s="66"/>
    </row>
    <row r="63" ht="17" customHeight="1" spans="1:7">
      <c r="A63" s="22">
        <v>61</v>
      </c>
      <c r="B63" s="50" t="s">
        <v>93</v>
      </c>
      <c r="C63" s="67" t="s">
        <v>96</v>
      </c>
      <c r="D63" s="22">
        <v>1</v>
      </c>
      <c r="E63" s="19" t="s">
        <v>10</v>
      </c>
      <c r="F63" s="19">
        <f t="shared" si="2"/>
        <v>60</v>
      </c>
      <c r="G63" s="66"/>
    </row>
    <row r="64" ht="17" customHeight="1" spans="1:7">
      <c r="A64" s="22">
        <v>62</v>
      </c>
      <c r="B64" s="50" t="s">
        <v>93</v>
      </c>
      <c r="C64" s="25" t="s">
        <v>97</v>
      </c>
      <c r="D64" s="22">
        <v>1</v>
      </c>
      <c r="E64" s="19" t="s">
        <v>10</v>
      </c>
      <c r="F64" s="19">
        <f t="shared" si="2"/>
        <v>60</v>
      </c>
      <c r="G64" s="66"/>
    </row>
    <row r="65" ht="17" customHeight="1" spans="1:7">
      <c r="A65" s="22">
        <v>63</v>
      </c>
      <c r="B65" s="50" t="s">
        <v>98</v>
      </c>
      <c r="C65" s="65" t="s">
        <v>99</v>
      </c>
      <c r="D65" s="22">
        <v>1</v>
      </c>
      <c r="E65" s="19" t="s">
        <v>10</v>
      </c>
      <c r="F65" s="19">
        <f t="shared" si="2"/>
        <v>60</v>
      </c>
      <c r="G65" s="66"/>
    </row>
    <row r="66" ht="17" customHeight="1" spans="1:7">
      <c r="A66" s="22">
        <v>64</v>
      </c>
      <c r="B66" s="50" t="s">
        <v>98</v>
      </c>
      <c r="C66" s="65" t="s">
        <v>100</v>
      </c>
      <c r="D66" s="22">
        <v>1</v>
      </c>
      <c r="E66" s="19" t="s">
        <v>10</v>
      </c>
      <c r="F66" s="19">
        <f t="shared" si="2"/>
        <v>60</v>
      </c>
      <c r="G66" s="66"/>
    </row>
    <row r="67" ht="17" customHeight="1" spans="1:7">
      <c r="A67" s="22">
        <v>65</v>
      </c>
      <c r="B67" s="50" t="s">
        <v>98</v>
      </c>
      <c r="C67" s="65" t="s">
        <v>101</v>
      </c>
      <c r="D67" s="22">
        <v>1</v>
      </c>
      <c r="E67" s="19" t="s">
        <v>10</v>
      </c>
      <c r="F67" s="19">
        <f t="shared" si="2"/>
        <v>60</v>
      </c>
      <c r="G67" s="66"/>
    </row>
    <row r="68" ht="17" customHeight="1" spans="1:7">
      <c r="A68" s="31" t="s">
        <v>102</v>
      </c>
      <c r="B68" s="31"/>
      <c r="C68" s="31"/>
      <c r="D68" s="31">
        <f>SUM(D3:D67)</f>
        <v>65</v>
      </c>
      <c r="E68" s="31"/>
      <c r="F68" s="31">
        <f>SUM(F3:F67)</f>
        <v>5185</v>
      </c>
      <c r="G68" s="31"/>
    </row>
  </sheetData>
  <mergeCells count="1">
    <mergeCell ref="A1:G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33 E36 E4:E26 E27:E28 E29:E32 E34:E35 E37:E41 E42:E47 E49:E67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opLeftCell="A104" workbookViewId="0">
      <selection activeCell="L126" sqref="L126"/>
    </sheetView>
  </sheetViews>
  <sheetFormatPr defaultColWidth="9" defaultRowHeight="13.5" outlineLevelCol="6"/>
  <cols>
    <col min="1" max="1" width="5.625" customWidth="1"/>
    <col min="2" max="2" width="8.75" customWidth="1"/>
    <col min="4" max="4" width="8" customWidth="1"/>
    <col min="5" max="5" width="9.625" customWidth="1"/>
    <col min="6" max="6" width="8.375" customWidth="1"/>
    <col min="7" max="7" width="11.625" customWidth="1"/>
  </cols>
  <sheetData>
    <row r="1" ht="27" customHeight="1" spans="1:7">
      <c r="A1" s="17" t="s">
        <v>103</v>
      </c>
      <c r="B1" s="17"/>
      <c r="C1" s="17"/>
      <c r="D1" s="17"/>
      <c r="E1" s="17"/>
      <c r="F1" s="17"/>
      <c r="G1" s="17"/>
    </row>
    <row r="2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ht="17" customHeight="1" spans="1:7">
      <c r="A3" s="31">
        <v>1</v>
      </c>
      <c r="B3" s="59" t="s">
        <v>104</v>
      </c>
      <c r="C3" s="32" t="s">
        <v>105</v>
      </c>
      <c r="D3" s="19">
        <v>1</v>
      </c>
      <c r="E3" s="19" t="s">
        <v>10</v>
      </c>
      <c r="F3" s="19">
        <f>D3*60</f>
        <v>60</v>
      </c>
      <c r="G3" s="19"/>
    </row>
    <row r="4" ht="17" customHeight="1" spans="1:7">
      <c r="A4" s="31">
        <v>2</v>
      </c>
      <c r="B4" s="59" t="s">
        <v>104</v>
      </c>
      <c r="C4" s="32" t="s">
        <v>106</v>
      </c>
      <c r="D4" s="19">
        <v>1</v>
      </c>
      <c r="E4" s="19" t="s">
        <v>10</v>
      </c>
      <c r="F4" s="19">
        <f>D4*60</f>
        <v>60</v>
      </c>
      <c r="G4" s="19"/>
    </row>
    <row r="5" ht="17" customHeight="1" spans="1:7">
      <c r="A5" s="31">
        <v>3</v>
      </c>
      <c r="B5" s="59" t="s">
        <v>104</v>
      </c>
      <c r="C5" s="60" t="s">
        <v>107</v>
      </c>
      <c r="D5" s="19">
        <v>1</v>
      </c>
      <c r="E5" s="19" t="s">
        <v>10</v>
      </c>
      <c r="F5" s="19">
        <f>D5*60</f>
        <v>60</v>
      </c>
      <c r="G5" s="19"/>
    </row>
    <row r="6" ht="17" customHeight="1" spans="1:7">
      <c r="A6" s="31">
        <v>4</v>
      </c>
      <c r="B6" s="45" t="s">
        <v>104</v>
      </c>
      <c r="C6" s="32" t="s">
        <v>108</v>
      </c>
      <c r="D6" s="19">
        <v>1</v>
      </c>
      <c r="E6" s="19" t="s">
        <v>109</v>
      </c>
      <c r="F6" s="19">
        <f>D6*633</f>
        <v>633</v>
      </c>
      <c r="G6" s="19"/>
    </row>
    <row r="7" ht="17" customHeight="1" spans="1:7">
      <c r="A7" s="31">
        <v>5</v>
      </c>
      <c r="B7" s="45" t="s">
        <v>104</v>
      </c>
      <c r="C7" s="32" t="s">
        <v>110</v>
      </c>
      <c r="D7" s="19">
        <v>1</v>
      </c>
      <c r="E7" s="19" t="s">
        <v>10</v>
      </c>
      <c r="F7" s="19">
        <f>D7*60</f>
        <v>60</v>
      </c>
      <c r="G7" s="19"/>
    </row>
    <row r="8" ht="17" customHeight="1" spans="1:7">
      <c r="A8" s="31">
        <v>6</v>
      </c>
      <c r="B8" s="32" t="s">
        <v>104</v>
      </c>
      <c r="C8" s="32" t="s">
        <v>111</v>
      </c>
      <c r="D8" s="19">
        <v>1</v>
      </c>
      <c r="E8" s="19" t="s">
        <v>109</v>
      </c>
      <c r="F8" s="19">
        <f>D8*633</f>
        <v>633</v>
      </c>
      <c r="G8" s="19"/>
    </row>
    <row r="9" ht="17" customHeight="1" spans="1:7">
      <c r="A9" s="31">
        <v>7</v>
      </c>
      <c r="B9" s="59" t="s">
        <v>112</v>
      </c>
      <c r="C9" s="60" t="s">
        <v>113</v>
      </c>
      <c r="D9" s="19">
        <v>1</v>
      </c>
      <c r="E9" s="19" t="s">
        <v>10</v>
      </c>
      <c r="F9" s="19">
        <f>D9*60</f>
        <v>60</v>
      </c>
      <c r="G9" s="19"/>
    </row>
    <row r="10" ht="17" customHeight="1" spans="1:7">
      <c r="A10" s="31">
        <v>8</v>
      </c>
      <c r="B10" s="33" t="s">
        <v>112</v>
      </c>
      <c r="C10" s="32" t="s">
        <v>114</v>
      </c>
      <c r="D10" s="19">
        <v>1</v>
      </c>
      <c r="E10" s="19" t="s">
        <v>10</v>
      </c>
      <c r="F10" s="19">
        <f>D10*60</f>
        <v>60</v>
      </c>
      <c r="G10" s="19"/>
    </row>
    <row r="11" ht="17" customHeight="1" spans="1:7">
      <c r="A11" s="31">
        <v>9</v>
      </c>
      <c r="B11" s="45" t="s">
        <v>112</v>
      </c>
      <c r="C11" s="32" t="s">
        <v>115</v>
      </c>
      <c r="D11" s="19">
        <v>1</v>
      </c>
      <c r="E11" s="19" t="s">
        <v>10</v>
      </c>
      <c r="F11" s="19">
        <f>D11*60</f>
        <v>60</v>
      </c>
      <c r="G11" s="19"/>
    </row>
    <row r="12" ht="17" customHeight="1" spans="1:7">
      <c r="A12" s="31">
        <v>10</v>
      </c>
      <c r="B12" s="33" t="s">
        <v>112</v>
      </c>
      <c r="C12" s="32" t="s">
        <v>116</v>
      </c>
      <c r="D12" s="19">
        <v>1</v>
      </c>
      <c r="E12" s="19" t="s">
        <v>10</v>
      </c>
      <c r="F12" s="19">
        <f>D12*60</f>
        <v>60</v>
      </c>
      <c r="G12" s="19"/>
    </row>
    <row r="13" ht="17" customHeight="1" spans="1:7">
      <c r="A13" s="31">
        <v>11</v>
      </c>
      <c r="B13" s="45" t="s">
        <v>112</v>
      </c>
      <c r="C13" s="32" t="s">
        <v>117</v>
      </c>
      <c r="D13" s="19">
        <v>1</v>
      </c>
      <c r="E13" s="19" t="s">
        <v>48</v>
      </c>
      <c r="F13" s="19">
        <f>D13*317</f>
        <v>317</v>
      </c>
      <c r="G13" s="19"/>
    </row>
    <row r="14" ht="17" customHeight="1" spans="1:7">
      <c r="A14" s="31">
        <v>12</v>
      </c>
      <c r="B14" s="32" t="s">
        <v>112</v>
      </c>
      <c r="C14" s="32" t="s">
        <v>118</v>
      </c>
      <c r="D14" s="19">
        <v>1</v>
      </c>
      <c r="E14" s="19" t="s">
        <v>10</v>
      </c>
      <c r="F14" s="19">
        <f t="shared" ref="F14:F45" si="0">D14*60</f>
        <v>60</v>
      </c>
      <c r="G14" s="19"/>
    </row>
    <row r="15" ht="17" customHeight="1" spans="1:7">
      <c r="A15" s="31">
        <v>13</v>
      </c>
      <c r="B15" s="33" t="s">
        <v>119</v>
      </c>
      <c r="C15" s="32" t="s">
        <v>120</v>
      </c>
      <c r="D15" s="19">
        <v>1</v>
      </c>
      <c r="E15" s="19" t="s">
        <v>10</v>
      </c>
      <c r="F15" s="19">
        <f t="shared" si="0"/>
        <v>60</v>
      </c>
      <c r="G15" s="19"/>
    </row>
    <row r="16" ht="17" customHeight="1" spans="1:7">
      <c r="A16" s="31">
        <v>14</v>
      </c>
      <c r="B16" s="33" t="s">
        <v>119</v>
      </c>
      <c r="C16" s="32" t="s">
        <v>121</v>
      </c>
      <c r="D16" s="19">
        <v>1</v>
      </c>
      <c r="E16" s="19" t="s">
        <v>10</v>
      </c>
      <c r="F16" s="19">
        <f t="shared" si="0"/>
        <v>60</v>
      </c>
      <c r="G16" s="19"/>
    </row>
    <row r="17" ht="17" customHeight="1" spans="1:7">
      <c r="A17" s="31">
        <v>15</v>
      </c>
      <c r="B17" s="33" t="s">
        <v>119</v>
      </c>
      <c r="C17" s="32" t="s">
        <v>122</v>
      </c>
      <c r="D17" s="19">
        <v>1</v>
      </c>
      <c r="E17" s="19" t="s">
        <v>10</v>
      </c>
      <c r="F17" s="19">
        <f t="shared" si="0"/>
        <v>60</v>
      </c>
      <c r="G17" s="19"/>
    </row>
    <row r="18" ht="17" customHeight="1" spans="1:7">
      <c r="A18" s="31">
        <v>16</v>
      </c>
      <c r="B18" s="33" t="s">
        <v>119</v>
      </c>
      <c r="C18" s="32" t="s">
        <v>123</v>
      </c>
      <c r="D18" s="19">
        <v>1</v>
      </c>
      <c r="E18" s="19" t="s">
        <v>10</v>
      </c>
      <c r="F18" s="19">
        <f t="shared" si="0"/>
        <v>60</v>
      </c>
      <c r="G18" s="19"/>
    </row>
    <row r="19" ht="17" customHeight="1" spans="1:7">
      <c r="A19" s="31">
        <v>17</v>
      </c>
      <c r="B19" s="33" t="s">
        <v>124</v>
      </c>
      <c r="C19" s="32" t="s">
        <v>125</v>
      </c>
      <c r="D19" s="19">
        <v>1</v>
      </c>
      <c r="E19" s="19" t="s">
        <v>10</v>
      </c>
      <c r="F19" s="19">
        <f t="shared" si="0"/>
        <v>60</v>
      </c>
      <c r="G19" s="19"/>
    </row>
    <row r="20" ht="17" customHeight="1" spans="1:7">
      <c r="A20" s="31">
        <v>18</v>
      </c>
      <c r="B20" s="33" t="s">
        <v>124</v>
      </c>
      <c r="C20" s="32" t="s">
        <v>126</v>
      </c>
      <c r="D20" s="19">
        <v>1</v>
      </c>
      <c r="E20" s="19" t="s">
        <v>10</v>
      </c>
      <c r="F20" s="19">
        <f t="shared" si="0"/>
        <v>60</v>
      </c>
      <c r="G20" s="19"/>
    </row>
    <row r="21" ht="17" customHeight="1" spans="1:7">
      <c r="A21" s="31">
        <v>19</v>
      </c>
      <c r="B21" s="32" t="s">
        <v>124</v>
      </c>
      <c r="C21" s="32" t="s">
        <v>127</v>
      </c>
      <c r="D21" s="19">
        <v>1</v>
      </c>
      <c r="E21" s="19" t="s">
        <v>10</v>
      </c>
      <c r="F21" s="19">
        <f t="shared" si="0"/>
        <v>60</v>
      </c>
      <c r="G21" s="19"/>
    </row>
    <row r="22" ht="17" customHeight="1" spans="1:7">
      <c r="A22" s="31">
        <v>20</v>
      </c>
      <c r="B22" s="32" t="s">
        <v>124</v>
      </c>
      <c r="C22" s="32" t="s">
        <v>128</v>
      </c>
      <c r="D22" s="19">
        <v>1</v>
      </c>
      <c r="E22" s="19" t="s">
        <v>10</v>
      </c>
      <c r="F22" s="19">
        <f t="shared" si="0"/>
        <v>60</v>
      </c>
      <c r="G22" s="19"/>
    </row>
    <row r="23" ht="17" customHeight="1" spans="1:7">
      <c r="A23" s="31">
        <v>21</v>
      </c>
      <c r="B23" s="32" t="s">
        <v>124</v>
      </c>
      <c r="C23" s="32" t="s">
        <v>129</v>
      </c>
      <c r="D23" s="19">
        <v>1</v>
      </c>
      <c r="E23" s="19" t="s">
        <v>10</v>
      </c>
      <c r="F23" s="19">
        <f t="shared" si="0"/>
        <v>60</v>
      </c>
      <c r="G23" s="19" t="s">
        <v>28</v>
      </c>
    </row>
    <row r="24" ht="17" customHeight="1" spans="1:7">
      <c r="A24" s="31">
        <v>22</v>
      </c>
      <c r="B24" s="51" t="s">
        <v>130</v>
      </c>
      <c r="C24" s="32" t="s">
        <v>131</v>
      </c>
      <c r="D24" s="19">
        <v>1</v>
      </c>
      <c r="E24" s="19" t="s">
        <v>10</v>
      </c>
      <c r="F24" s="19">
        <f t="shared" si="0"/>
        <v>60</v>
      </c>
      <c r="G24" s="19"/>
    </row>
    <row r="25" ht="17" customHeight="1" spans="1:7">
      <c r="A25" s="31"/>
      <c r="B25" s="51" t="s">
        <v>130</v>
      </c>
      <c r="C25" s="32" t="s">
        <v>132</v>
      </c>
      <c r="D25" s="19">
        <v>1</v>
      </c>
      <c r="E25" s="19" t="s">
        <v>10</v>
      </c>
      <c r="F25" s="19">
        <f t="shared" si="0"/>
        <v>60</v>
      </c>
      <c r="G25" s="19"/>
    </row>
    <row r="26" ht="17" customHeight="1" spans="1:7">
      <c r="A26" s="31">
        <v>23</v>
      </c>
      <c r="B26" s="51" t="s">
        <v>130</v>
      </c>
      <c r="C26" s="32" t="s">
        <v>133</v>
      </c>
      <c r="D26" s="19">
        <v>1</v>
      </c>
      <c r="E26" s="19" t="s">
        <v>10</v>
      </c>
      <c r="F26" s="19">
        <f t="shared" si="0"/>
        <v>60</v>
      </c>
      <c r="G26" s="19"/>
    </row>
    <row r="27" ht="17" customHeight="1" spans="1:7">
      <c r="A27" s="31">
        <v>24</v>
      </c>
      <c r="B27" s="51" t="s">
        <v>130</v>
      </c>
      <c r="C27" s="45" t="s">
        <v>134</v>
      </c>
      <c r="D27" s="19">
        <v>1</v>
      </c>
      <c r="E27" s="19" t="s">
        <v>10</v>
      </c>
      <c r="F27" s="19">
        <f t="shared" si="0"/>
        <v>60</v>
      </c>
      <c r="G27" s="19"/>
    </row>
    <row r="28" ht="17" customHeight="1" spans="1:7">
      <c r="A28" s="31">
        <v>25</v>
      </c>
      <c r="B28" s="51" t="s">
        <v>130</v>
      </c>
      <c r="C28" s="45" t="s">
        <v>135</v>
      </c>
      <c r="D28" s="19">
        <v>1</v>
      </c>
      <c r="E28" s="19" t="s">
        <v>10</v>
      </c>
      <c r="F28" s="19">
        <f t="shared" si="0"/>
        <v>60</v>
      </c>
      <c r="G28" s="19"/>
    </row>
    <row r="29" ht="17" customHeight="1" spans="1:7">
      <c r="A29" s="31">
        <v>26</v>
      </c>
      <c r="B29" s="51" t="s">
        <v>130</v>
      </c>
      <c r="C29" s="51" t="s">
        <v>136</v>
      </c>
      <c r="D29" s="19">
        <v>1</v>
      </c>
      <c r="E29" s="19" t="s">
        <v>10</v>
      </c>
      <c r="F29" s="19">
        <f t="shared" si="0"/>
        <v>60</v>
      </c>
      <c r="G29" s="19"/>
    </row>
    <row r="30" ht="17" customHeight="1" spans="1:7">
      <c r="A30" s="31">
        <v>27</v>
      </c>
      <c r="B30" s="51" t="s">
        <v>130</v>
      </c>
      <c r="C30" s="51" t="s">
        <v>137</v>
      </c>
      <c r="D30" s="19">
        <v>1</v>
      </c>
      <c r="E30" s="19" t="s">
        <v>10</v>
      </c>
      <c r="F30" s="19">
        <f t="shared" si="0"/>
        <v>60</v>
      </c>
      <c r="G30" s="19"/>
    </row>
    <row r="31" ht="17" customHeight="1" spans="1:7">
      <c r="A31" s="31">
        <v>28</v>
      </c>
      <c r="B31" s="51" t="s">
        <v>130</v>
      </c>
      <c r="C31" s="32" t="s">
        <v>138</v>
      </c>
      <c r="D31" s="19">
        <v>1</v>
      </c>
      <c r="E31" s="19" t="s">
        <v>10</v>
      </c>
      <c r="F31" s="19">
        <f t="shared" si="0"/>
        <v>60</v>
      </c>
      <c r="G31" s="19"/>
    </row>
    <row r="32" ht="17" customHeight="1" spans="1:7">
      <c r="A32" s="31">
        <v>29</v>
      </c>
      <c r="B32" s="51" t="s">
        <v>130</v>
      </c>
      <c r="C32" s="32" t="s">
        <v>139</v>
      </c>
      <c r="D32" s="19">
        <v>1</v>
      </c>
      <c r="E32" s="19" t="s">
        <v>10</v>
      </c>
      <c r="F32" s="19">
        <f t="shared" si="0"/>
        <v>60</v>
      </c>
      <c r="G32" s="19"/>
    </row>
    <row r="33" ht="17" customHeight="1" spans="1:7">
      <c r="A33" s="31">
        <v>30</v>
      </c>
      <c r="B33" s="45" t="s">
        <v>140</v>
      </c>
      <c r="C33" s="32" t="s">
        <v>141</v>
      </c>
      <c r="D33" s="19">
        <v>1</v>
      </c>
      <c r="E33" s="19" t="s">
        <v>10</v>
      </c>
      <c r="F33" s="19">
        <f t="shared" si="0"/>
        <v>60</v>
      </c>
      <c r="G33" s="19"/>
    </row>
    <row r="34" ht="17" customHeight="1" spans="1:7">
      <c r="A34" s="31">
        <v>31</v>
      </c>
      <c r="B34" s="32" t="s">
        <v>142</v>
      </c>
      <c r="C34" s="45" t="s">
        <v>143</v>
      </c>
      <c r="D34" s="19">
        <v>1</v>
      </c>
      <c r="E34" s="19" t="s">
        <v>10</v>
      </c>
      <c r="F34" s="19">
        <f t="shared" si="0"/>
        <v>60</v>
      </c>
      <c r="G34" s="19"/>
    </row>
    <row r="35" ht="17" customHeight="1" spans="1:7">
      <c r="A35" s="31">
        <v>32</v>
      </c>
      <c r="B35" s="32" t="s">
        <v>142</v>
      </c>
      <c r="C35" s="32" t="s">
        <v>144</v>
      </c>
      <c r="D35" s="19">
        <v>1</v>
      </c>
      <c r="E35" s="19" t="s">
        <v>10</v>
      </c>
      <c r="F35" s="19">
        <f t="shared" si="0"/>
        <v>60</v>
      </c>
      <c r="G35" s="19"/>
    </row>
    <row r="36" ht="17" customHeight="1" spans="1:7">
      <c r="A36" s="31">
        <v>33</v>
      </c>
      <c r="B36" s="32" t="s">
        <v>142</v>
      </c>
      <c r="C36" s="32" t="s">
        <v>145</v>
      </c>
      <c r="D36" s="19">
        <v>1</v>
      </c>
      <c r="E36" s="19" t="s">
        <v>10</v>
      </c>
      <c r="F36" s="19">
        <f t="shared" si="0"/>
        <v>60</v>
      </c>
      <c r="G36" s="19"/>
    </row>
    <row r="37" ht="17" customHeight="1" spans="1:7">
      <c r="A37" s="31">
        <v>34</v>
      </c>
      <c r="B37" s="32" t="s">
        <v>142</v>
      </c>
      <c r="C37" s="45" t="s">
        <v>146</v>
      </c>
      <c r="D37" s="19">
        <v>1</v>
      </c>
      <c r="E37" s="19" t="s">
        <v>10</v>
      </c>
      <c r="F37" s="19">
        <f t="shared" si="0"/>
        <v>60</v>
      </c>
      <c r="G37" s="19"/>
    </row>
    <row r="38" ht="17" customHeight="1" spans="1:7">
      <c r="A38" s="31">
        <v>35</v>
      </c>
      <c r="B38" s="32" t="s">
        <v>142</v>
      </c>
      <c r="C38" s="32" t="s">
        <v>147</v>
      </c>
      <c r="D38" s="19">
        <v>1</v>
      </c>
      <c r="E38" s="19" t="s">
        <v>10</v>
      </c>
      <c r="F38" s="19">
        <f t="shared" si="0"/>
        <v>60</v>
      </c>
      <c r="G38" s="19"/>
    </row>
    <row r="39" ht="17" customHeight="1" spans="1:7">
      <c r="A39" s="31">
        <v>36</v>
      </c>
      <c r="B39" s="33" t="s">
        <v>148</v>
      </c>
      <c r="C39" s="32" t="s">
        <v>149</v>
      </c>
      <c r="D39" s="19">
        <v>1</v>
      </c>
      <c r="E39" s="19" t="s">
        <v>10</v>
      </c>
      <c r="F39" s="19">
        <f t="shared" si="0"/>
        <v>60</v>
      </c>
      <c r="G39" s="31"/>
    </row>
    <row r="40" ht="17" customHeight="1" spans="1:7">
      <c r="A40" s="31">
        <v>37</v>
      </c>
      <c r="B40" s="33" t="s">
        <v>148</v>
      </c>
      <c r="C40" s="32" t="s">
        <v>150</v>
      </c>
      <c r="D40" s="19">
        <v>1</v>
      </c>
      <c r="E40" s="19" t="s">
        <v>10</v>
      </c>
      <c r="F40" s="19">
        <f t="shared" si="0"/>
        <v>60</v>
      </c>
      <c r="G40" s="31"/>
    </row>
    <row r="41" ht="17" customHeight="1" spans="1:7">
      <c r="A41" s="31">
        <v>38</v>
      </c>
      <c r="B41" s="45" t="s">
        <v>148</v>
      </c>
      <c r="C41" s="32" t="s">
        <v>151</v>
      </c>
      <c r="D41" s="19">
        <v>1</v>
      </c>
      <c r="E41" s="19" t="s">
        <v>10</v>
      </c>
      <c r="F41" s="19">
        <f t="shared" si="0"/>
        <v>60</v>
      </c>
      <c r="G41" s="31"/>
    </row>
    <row r="42" ht="17" customHeight="1" spans="1:7">
      <c r="A42" s="31">
        <v>39</v>
      </c>
      <c r="B42" s="45" t="s">
        <v>148</v>
      </c>
      <c r="C42" s="32" t="s">
        <v>152</v>
      </c>
      <c r="D42" s="19">
        <v>1</v>
      </c>
      <c r="E42" s="19" t="s">
        <v>10</v>
      </c>
      <c r="F42" s="19">
        <f t="shared" si="0"/>
        <v>60</v>
      </c>
      <c r="G42" s="31"/>
    </row>
    <row r="43" ht="17" customHeight="1" spans="1:7">
      <c r="A43" s="31">
        <v>40</v>
      </c>
      <c r="B43" s="45" t="s">
        <v>148</v>
      </c>
      <c r="C43" s="32" t="s">
        <v>153</v>
      </c>
      <c r="D43" s="19">
        <v>1</v>
      </c>
      <c r="E43" s="19" t="s">
        <v>10</v>
      </c>
      <c r="F43" s="19">
        <f t="shared" si="0"/>
        <v>60</v>
      </c>
      <c r="G43" s="31"/>
    </row>
    <row r="44" ht="17" customHeight="1" spans="1:7">
      <c r="A44" s="31">
        <v>41</v>
      </c>
      <c r="B44" s="32" t="s">
        <v>148</v>
      </c>
      <c r="C44" s="32" t="s">
        <v>154</v>
      </c>
      <c r="D44" s="19">
        <v>1</v>
      </c>
      <c r="E44" s="19" t="s">
        <v>10</v>
      </c>
      <c r="F44" s="19">
        <f t="shared" si="0"/>
        <v>60</v>
      </c>
      <c r="G44" s="31"/>
    </row>
    <row r="45" ht="17" customHeight="1" spans="1:7">
      <c r="A45" s="31">
        <v>42</v>
      </c>
      <c r="B45" s="32" t="s">
        <v>148</v>
      </c>
      <c r="C45" s="32" t="s">
        <v>155</v>
      </c>
      <c r="D45" s="19">
        <v>1</v>
      </c>
      <c r="E45" s="19" t="s">
        <v>10</v>
      </c>
      <c r="F45" s="19">
        <f t="shared" si="0"/>
        <v>60</v>
      </c>
      <c r="G45" s="31"/>
    </row>
    <row r="46" ht="17" customHeight="1" spans="1:7">
      <c r="A46" s="31"/>
      <c r="B46" s="32" t="s">
        <v>148</v>
      </c>
      <c r="C46" s="32" t="s">
        <v>156</v>
      </c>
      <c r="D46" s="19">
        <v>1</v>
      </c>
      <c r="E46" s="19" t="s">
        <v>10</v>
      </c>
      <c r="F46" s="19">
        <f t="shared" ref="F46:F67" si="1">D46*60</f>
        <v>60</v>
      </c>
      <c r="G46" s="31"/>
    </row>
    <row r="47" ht="17" customHeight="1" spans="1:7">
      <c r="A47" s="31">
        <v>43</v>
      </c>
      <c r="B47" s="45" t="s">
        <v>148</v>
      </c>
      <c r="C47" s="45" t="s">
        <v>157</v>
      </c>
      <c r="D47" s="19">
        <v>1</v>
      </c>
      <c r="E47" s="19" t="s">
        <v>10</v>
      </c>
      <c r="F47" s="19">
        <f t="shared" si="1"/>
        <v>60</v>
      </c>
      <c r="G47" s="31"/>
    </row>
    <row r="48" ht="17" customHeight="1" spans="1:7">
      <c r="A48" s="31">
        <v>44</v>
      </c>
      <c r="B48" s="32" t="s">
        <v>148</v>
      </c>
      <c r="C48" s="32" t="s">
        <v>158</v>
      </c>
      <c r="D48" s="19">
        <v>1</v>
      </c>
      <c r="E48" s="19" t="s">
        <v>10</v>
      </c>
      <c r="F48" s="19">
        <f t="shared" si="1"/>
        <v>60</v>
      </c>
      <c r="G48" s="31"/>
    </row>
    <row r="49" ht="17" customHeight="1" spans="1:7">
      <c r="A49" s="31">
        <v>45</v>
      </c>
      <c r="B49" s="33" t="s">
        <v>159</v>
      </c>
      <c r="C49" s="32" t="s">
        <v>160</v>
      </c>
      <c r="D49" s="19">
        <v>1</v>
      </c>
      <c r="E49" s="19" t="s">
        <v>10</v>
      </c>
      <c r="F49" s="19">
        <f t="shared" si="1"/>
        <v>60</v>
      </c>
      <c r="G49" s="31"/>
    </row>
    <row r="50" ht="17" customHeight="1" spans="1:7">
      <c r="A50" s="31">
        <v>46</v>
      </c>
      <c r="B50" s="45" t="s">
        <v>159</v>
      </c>
      <c r="C50" s="32" t="s">
        <v>161</v>
      </c>
      <c r="D50" s="19">
        <v>1</v>
      </c>
      <c r="E50" s="19" t="s">
        <v>10</v>
      </c>
      <c r="F50" s="19">
        <f t="shared" si="1"/>
        <v>60</v>
      </c>
      <c r="G50" s="31"/>
    </row>
    <row r="51" ht="17" customHeight="1" spans="1:7">
      <c r="A51" s="31">
        <v>47</v>
      </c>
      <c r="B51" s="32" t="s">
        <v>159</v>
      </c>
      <c r="C51" s="51" t="s">
        <v>162</v>
      </c>
      <c r="D51" s="19">
        <v>1</v>
      </c>
      <c r="E51" s="19" t="s">
        <v>10</v>
      </c>
      <c r="F51" s="19">
        <f t="shared" si="1"/>
        <v>60</v>
      </c>
      <c r="G51" s="31"/>
    </row>
    <row r="52" ht="17" customHeight="1" spans="1:7">
      <c r="A52" s="31">
        <v>48</v>
      </c>
      <c r="B52" s="45" t="s">
        <v>163</v>
      </c>
      <c r="C52" s="32" t="s">
        <v>164</v>
      </c>
      <c r="D52" s="19">
        <v>1</v>
      </c>
      <c r="E52" s="19" t="s">
        <v>10</v>
      </c>
      <c r="F52" s="19">
        <f t="shared" si="1"/>
        <v>60</v>
      </c>
      <c r="G52" s="31"/>
    </row>
    <row r="53" ht="17" customHeight="1" spans="1:7">
      <c r="A53" s="31">
        <v>49</v>
      </c>
      <c r="B53" s="45" t="s">
        <v>163</v>
      </c>
      <c r="C53" s="32" t="s">
        <v>165</v>
      </c>
      <c r="D53" s="19">
        <v>1</v>
      </c>
      <c r="E53" s="19" t="s">
        <v>10</v>
      </c>
      <c r="F53" s="19">
        <f t="shared" si="1"/>
        <v>60</v>
      </c>
      <c r="G53" s="31"/>
    </row>
    <row r="54" ht="17" customHeight="1" spans="1:7">
      <c r="A54" s="31">
        <v>50</v>
      </c>
      <c r="B54" s="45" t="s">
        <v>163</v>
      </c>
      <c r="C54" s="32" t="s">
        <v>166</v>
      </c>
      <c r="D54" s="19">
        <v>1</v>
      </c>
      <c r="E54" s="19" t="s">
        <v>10</v>
      </c>
      <c r="F54" s="19">
        <f t="shared" si="1"/>
        <v>60</v>
      </c>
      <c r="G54" s="31"/>
    </row>
    <row r="55" ht="17" customHeight="1" spans="1:7">
      <c r="A55" s="31">
        <v>51</v>
      </c>
      <c r="B55" s="45" t="s">
        <v>163</v>
      </c>
      <c r="C55" s="32" t="s">
        <v>167</v>
      </c>
      <c r="D55" s="19">
        <v>1</v>
      </c>
      <c r="E55" s="19" t="s">
        <v>10</v>
      </c>
      <c r="F55" s="19">
        <f t="shared" si="1"/>
        <v>60</v>
      </c>
      <c r="G55" s="31"/>
    </row>
    <row r="56" ht="17" customHeight="1" spans="1:7">
      <c r="A56" s="31">
        <v>52</v>
      </c>
      <c r="B56" s="45" t="s">
        <v>163</v>
      </c>
      <c r="C56" s="32" t="s">
        <v>168</v>
      </c>
      <c r="D56" s="19">
        <v>1</v>
      </c>
      <c r="E56" s="19" t="s">
        <v>10</v>
      </c>
      <c r="F56" s="19">
        <f t="shared" si="1"/>
        <v>60</v>
      </c>
      <c r="G56" s="31"/>
    </row>
    <row r="57" ht="17" customHeight="1" spans="1:7">
      <c r="A57" s="31">
        <v>53</v>
      </c>
      <c r="B57" s="45" t="s">
        <v>163</v>
      </c>
      <c r="C57" s="32" t="s">
        <v>169</v>
      </c>
      <c r="D57" s="19">
        <v>1</v>
      </c>
      <c r="E57" s="19" t="s">
        <v>10</v>
      </c>
      <c r="F57" s="19">
        <f t="shared" si="1"/>
        <v>60</v>
      </c>
      <c r="G57" s="31"/>
    </row>
    <row r="58" ht="17" customHeight="1" spans="1:7">
      <c r="A58" s="31"/>
      <c r="B58" s="45" t="s">
        <v>163</v>
      </c>
      <c r="C58" s="32" t="s">
        <v>170</v>
      </c>
      <c r="D58" s="19">
        <v>1</v>
      </c>
      <c r="E58" s="19" t="s">
        <v>10</v>
      </c>
      <c r="F58" s="19">
        <f t="shared" si="1"/>
        <v>60</v>
      </c>
      <c r="G58" s="31"/>
    </row>
    <row r="59" ht="17" customHeight="1" spans="1:7">
      <c r="A59" s="31">
        <v>54</v>
      </c>
      <c r="B59" s="33" t="s">
        <v>171</v>
      </c>
      <c r="C59" s="32" t="s">
        <v>172</v>
      </c>
      <c r="D59" s="19">
        <v>1</v>
      </c>
      <c r="E59" s="19" t="s">
        <v>10</v>
      </c>
      <c r="F59" s="19">
        <f t="shared" si="1"/>
        <v>60</v>
      </c>
      <c r="G59" s="31"/>
    </row>
    <row r="60" ht="17" customHeight="1" spans="1:7">
      <c r="A60" s="31">
        <v>55</v>
      </c>
      <c r="B60" s="33" t="s">
        <v>171</v>
      </c>
      <c r="C60" s="32" t="s">
        <v>173</v>
      </c>
      <c r="D60" s="19">
        <v>1</v>
      </c>
      <c r="E60" s="19" t="s">
        <v>10</v>
      </c>
      <c r="F60" s="19">
        <f t="shared" si="1"/>
        <v>60</v>
      </c>
      <c r="G60" s="31"/>
    </row>
    <row r="61" ht="17" customHeight="1" spans="1:7">
      <c r="A61" s="31">
        <v>56</v>
      </c>
      <c r="B61" s="32" t="s">
        <v>171</v>
      </c>
      <c r="C61" s="32" t="s">
        <v>174</v>
      </c>
      <c r="D61" s="19">
        <v>1</v>
      </c>
      <c r="E61" s="19" t="s">
        <v>10</v>
      </c>
      <c r="F61" s="19">
        <f t="shared" si="1"/>
        <v>60</v>
      </c>
      <c r="G61" s="31"/>
    </row>
    <row r="62" ht="17" customHeight="1" spans="1:7">
      <c r="A62" s="31">
        <v>57</v>
      </c>
      <c r="B62" s="32" t="s">
        <v>171</v>
      </c>
      <c r="C62" s="32" t="s">
        <v>175</v>
      </c>
      <c r="D62" s="19">
        <v>1</v>
      </c>
      <c r="E62" s="19" t="s">
        <v>10</v>
      </c>
      <c r="F62" s="19">
        <f t="shared" si="1"/>
        <v>60</v>
      </c>
      <c r="G62" s="31"/>
    </row>
    <row r="63" ht="17" customHeight="1" spans="1:7">
      <c r="A63" s="31">
        <v>58</v>
      </c>
      <c r="B63" s="32" t="s">
        <v>171</v>
      </c>
      <c r="C63" s="32" t="s">
        <v>176</v>
      </c>
      <c r="D63" s="19">
        <v>1</v>
      </c>
      <c r="E63" s="19" t="s">
        <v>10</v>
      </c>
      <c r="F63" s="19">
        <f t="shared" si="1"/>
        <v>60</v>
      </c>
      <c r="G63" s="31"/>
    </row>
    <row r="64" ht="17" customHeight="1" spans="1:7">
      <c r="A64" s="31">
        <v>59</v>
      </c>
      <c r="B64" s="45" t="s">
        <v>171</v>
      </c>
      <c r="C64" s="45" t="s">
        <v>177</v>
      </c>
      <c r="D64" s="19">
        <v>1</v>
      </c>
      <c r="E64" s="19" t="s">
        <v>10</v>
      </c>
      <c r="F64" s="19">
        <f t="shared" si="1"/>
        <v>60</v>
      </c>
      <c r="G64" s="31" t="s">
        <v>28</v>
      </c>
    </row>
    <row r="65" ht="17" customHeight="1" spans="1:7">
      <c r="A65" s="31">
        <v>60</v>
      </c>
      <c r="B65" s="33" t="s">
        <v>178</v>
      </c>
      <c r="C65" s="61" t="s">
        <v>179</v>
      </c>
      <c r="D65" s="19">
        <v>1</v>
      </c>
      <c r="E65" s="19" t="s">
        <v>10</v>
      </c>
      <c r="F65" s="19">
        <f t="shared" si="1"/>
        <v>60</v>
      </c>
      <c r="G65" s="31"/>
    </row>
    <row r="66" ht="17" customHeight="1" spans="1:7">
      <c r="A66" s="31">
        <v>61</v>
      </c>
      <c r="B66" s="45" t="s">
        <v>178</v>
      </c>
      <c r="C66" s="32" t="s">
        <v>180</v>
      </c>
      <c r="D66" s="19">
        <v>1</v>
      </c>
      <c r="E66" s="19" t="s">
        <v>10</v>
      </c>
      <c r="F66" s="19">
        <f t="shared" si="1"/>
        <v>60</v>
      </c>
      <c r="G66" s="31" t="s">
        <v>28</v>
      </c>
    </row>
    <row r="67" ht="17" customHeight="1" spans="1:7">
      <c r="A67" s="31">
        <v>62</v>
      </c>
      <c r="B67" s="33" t="s">
        <v>181</v>
      </c>
      <c r="C67" s="61" t="s">
        <v>182</v>
      </c>
      <c r="D67" s="19">
        <v>1</v>
      </c>
      <c r="E67" s="19" t="s">
        <v>10</v>
      </c>
      <c r="F67" s="19">
        <f t="shared" si="1"/>
        <v>60</v>
      </c>
      <c r="G67" s="31"/>
    </row>
    <row r="68" ht="17" customHeight="1" spans="1:7">
      <c r="A68" s="31">
        <v>63</v>
      </c>
      <c r="B68" s="33" t="s">
        <v>181</v>
      </c>
      <c r="C68" s="32" t="s">
        <v>183</v>
      </c>
      <c r="D68" s="19">
        <v>1</v>
      </c>
      <c r="E68" s="31" t="s">
        <v>109</v>
      </c>
      <c r="F68" s="19">
        <f>D68*633</f>
        <v>633</v>
      </c>
      <c r="G68" s="31"/>
    </row>
    <row r="69" ht="17" customHeight="1" spans="1:7">
      <c r="A69" s="31">
        <v>64</v>
      </c>
      <c r="B69" s="33" t="s">
        <v>181</v>
      </c>
      <c r="C69" s="61" t="s">
        <v>184</v>
      </c>
      <c r="D69" s="19">
        <v>1</v>
      </c>
      <c r="E69" s="19" t="s">
        <v>10</v>
      </c>
      <c r="F69" s="19">
        <f t="shared" ref="F69:F74" si="2">D69*60</f>
        <v>60</v>
      </c>
      <c r="G69" s="31"/>
    </row>
    <row r="70" ht="17" customHeight="1" spans="1:7">
      <c r="A70" s="31">
        <v>65</v>
      </c>
      <c r="B70" s="32" t="s">
        <v>181</v>
      </c>
      <c r="C70" s="32" t="s">
        <v>185</v>
      </c>
      <c r="D70" s="19">
        <v>1</v>
      </c>
      <c r="E70" s="19" t="s">
        <v>10</v>
      </c>
      <c r="F70" s="19">
        <f t="shared" si="2"/>
        <v>60</v>
      </c>
      <c r="G70" s="31"/>
    </row>
    <row r="71" ht="17" customHeight="1" spans="1:7">
      <c r="A71" s="31"/>
      <c r="B71" s="32" t="s">
        <v>181</v>
      </c>
      <c r="C71" s="32" t="s">
        <v>186</v>
      </c>
      <c r="D71" s="19">
        <v>1</v>
      </c>
      <c r="E71" s="19" t="s">
        <v>10</v>
      </c>
      <c r="F71" s="19">
        <f t="shared" si="2"/>
        <v>60</v>
      </c>
      <c r="G71" s="31"/>
    </row>
    <row r="72" ht="17" customHeight="1" spans="1:7">
      <c r="A72" s="31">
        <v>66</v>
      </c>
      <c r="B72" s="45" t="s">
        <v>181</v>
      </c>
      <c r="C72" s="32" t="s">
        <v>187</v>
      </c>
      <c r="D72" s="19">
        <v>1</v>
      </c>
      <c r="E72" s="19" t="s">
        <v>10</v>
      </c>
      <c r="F72" s="19">
        <f t="shared" si="2"/>
        <v>60</v>
      </c>
      <c r="G72" s="31" t="s">
        <v>28</v>
      </c>
    </row>
    <row r="73" ht="17" customHeight="1" spans="1:7">
      <c r="A73" s="31">
        <v>67</v>
      </c>
      <c r="B73" s="32" t="s">
        <v>188</v>
      </c>
      <c r="C73" s="61" t="s">
        <v>189</v>
      </c>
      <c r="D73" s="19">
        <v>1</v>
      </c>
      <c r="E73" s="19" t="s">
        <v>10</v>
      </c>
      <c r="F73" s="19">
        <f t="shared" si="2"/>
        <v>60</v>
      </c>
      <c r="G73" s="31"/>
    </row>
    <row r="74" ht="17" customHeight="1" spans="1:7">
      <c r="A74" s="31">
        <v>68</v>
      </c>
      <c r="B74" s="32" t="s">
        <v>188</v>
      </c>
      <c r="C74" s="32" t="s">
        <v>190</v>
      </c>
      <c r="D74" s="19">
        <v>1</v>
      </c>
      <c r="E74" s="19" t="s">
        <v>10</v>
      </c>
      <c r="F74" s="19">
        <f t="shared" si="2"/>
        <v>60</v>
      </c>
      <c r="G74" s="31"/>
    </row>
    <row r="75" ht="17" customHeight="1" spans="1:7">
      <c r="A75" s="31">
        <v>69</v>
      </c>
      <c r="B75" s="45" t="s">
        <v>191</v>
      </c>
      <c r="C75" s="61" t="s">
        <v>192</v>
      </c>
      <c r="D75" s="19">
        <v>1</v>
      </c>
      <c r="E75" s="31" t="s">
        <v>109</v>
      </c>
      <c r="F75" s="19">
        <f>D75*633</f>
        <v>633</v>
      </c>
      <c r="G75" s="31"/>
    </row>
    <row r="76" ht="17" customHeight="1" spans="1:7">
      <c r="A76" s="31">
        <v>70</v>
      </c>
      <c r="B76" s="45" t="s">
        <v>191</v>
      </c>
      <c r="C76" s="32" t="s">
        <v>193</v>
      </c>
      <c r="D76" s="19">
        <v>1</v>
      </c>
      <c r="E76" s="19" t="s">
        <v>10</v>
      </c>
      <c r="F76" s="19">
        <f t="shared" ref="F76:F86" si="3">D76*60</f>
        <v>60</v>
      </c>
      <c r="G76" s="31"/>
    </row>
    <row r="77" ht="17" customHeight="1" spans="1:7">
      <c r="A77" s="31">
        <v>71</v>
      </c>
      <c r="B77" s="32" t="s">
        <v>191</v>
      </c>
      <c r="C77" s="32" t="s">
        <v>194</v>
      </c>
      <c r="D77" s="19">
        <v>1</v>
      </c>
      <c r="E77" s="19" t="s">
        <v>10</v>
      </c>
      <c r="F77" s="19">
        <f t="shared" si="3"/>
        <v>60</v>
      </c>
      <c r="G77" s="31"/>
    </row>
    <row r="78" ht="17" customHeight="1" spans="1:7">
      <c r="A78" s="31">
        <v>72</v>
      </c>
      <c r="B78" s="33" t="s">
        <v>191</v>
      </c>
      <c r="C78" s="61" t="s">
        <v>195</v>
      </c>
      <c r="D78" s="19">
        <v>1</v>
      </c>
      <c r="E78" s="19" t="s">
        <v>10</v>
      </c>
      <c r="F78" s="19">
        <f t="shared" si="3"/>
        <v>60</v>
      </c>
      <c r="G78" s="31" t="s">
        <v>28</v>
      </c>
    </row>
    <row r="79" ht="17" customHeight="1" spans="1:7">
      <c r="A79" s="31">
        <v>73</v>
      </c>
      <c r="B79" s="45" t="s">
        <v>191</v>
      </c>
      <c r="C79" s="32" t="s">
        <v>196</v>
      </c>
      <c r="D79" s="19">
        <v>1</v>
      </c>
      <c r="E79" s="19" t="s">
        <v>10</v>
      </c>
      <c r="F79" s="19">
        <f t="shared" si="3"/>
        <v>60</v>
      </c>
      <c r="G79" s="31"/>
    </row>
    <row r="80" ht="17" customHeight="1" spans="1:7">
      <c r="A80" s="31">
        <v>74</v>
      </c>
      <c r="B80" s="45" t="s">
        <v>197</v>
      </c>
      <c r="C80" s="61" t="s">
        <v>198</v>
      </c>
      <c r="D80" s="19">
        <v>1</v>
      </c>
      <c r="E80" s="19" t="s">
        <v>10</v>
      </c>
      <c r="F80" s="19">
        <f t="shared" si="3"/>
        <v>60</v>
      </c>
      <c r="G80" s="31"/>
    </row>
    <row r="81" ht="17" customHeight="1" spans="1:7">
      <c r="A81" s="31">
        <v>75</v>
      </c>
      <c r="B81" s="45" t="s">
        <v>197</v>
      </c>
      <c r="C81" s="61" t="s">
        <v>199</v>
      </c>
      <c r="D81" s="19">
        <v>1</v>
      </c>
      <c r="E81" s="19" t="s">
        <v>10</v>
      </c>
      <c r="F81" s="19">
        <f t="shared" si="3"/>
        <v>60</v>
      </c>
      <c r="G81" s="31"/>
    </row>
    <row r="82" ht="17" customHeight="1" spans="1:7">
      <c r="A82" s="31">
        <v>76</v>
      </c>
      <c r="B82" s="45" t="s">
        <v>197</v>
      </c>
      <c r="C82" s="61" t="s">
        <v>200</v>
      </c>
      <c r="D82" s="19">
        <v>1</v>
      </c>
      <c r="E82" s="19" t="s">
        <v>10</v>
      </c>
      <c r="F82" s="19">
        <f t="shared" si="3"/>
        <v>60</v>
      </c>
      <c r="G82" s="31"/>
    </row>
    <row r="83" ht="17" customHeight="1" spans="1:7">
      <c r="A83" s="31">
        <v>77</v>
      </c>
      <c r="B83" s="45" t="s">
        <v>197</v>
      </c>
      <c r="C83" s="62" t="s">
        <v>201</v>
      </c>
      <c r="D83" s="19">
        <v>1</v>
      </c>
      <c r="E83" s="19" t="s">
        <v>10</v>
      </c>
      <c r="F83" s="19">
        <f t="shared" si="3"/>
        <v>60</v>
      </c>
      <c r="G83" s="31"/>
    </row>
    <row r="84" ht="17" customHeight="1" spans="1:7">
      <c r="A84" s="31"/>
      <c r="B84" s="45" t="s">
        <v>197</v>
      </c>
      <c r="C84" s="61" t="s">
        <v>202</v>
      </c>
      <c r="D84" s="19">
        <v>1</v>
      </c>
      <c r="E84" s="19" t="s">
        <v>10</v>
      </c>
      <c r="F84" s="19">
        <f t="shared" si="3"/>
        <v>60</v>
      </c>
      <c r="G84" s="31"/>
    </row>
    <row r="85" ht="17" customHeight="1" spans="1:7">
      <c r="A85" s="31">
        <v>78</v>
      </c>
      <c r="B85" s="45" t="s">
        <v>197</v>
      </c>
      <c r="C85" s="32" t="s">
        <v>203</v>
      </c>
      <c r="D85" s="19">
        <v>1</v>
      </c>
      <c r="E85" s="19" t="s">
        <v>10</v>
      </c>
      <c r="F85" s="19">
        <f t="shared" si="3"/>
        <v>60</v>
      </c>
      <c r="G85" s="31"/>
    </row>
    <row r="86" ht="17" customHeight="1" spans="1:7">
      <c r="A86" s="31">
        <v>79</v>
      </c>
      <c r="B86" s="45" t="s">
        <v>197</v>
      </c>
      <c r="C86" s="32" t="s">
        <v>204</v>
      </c>
      <c r="D86" s="19">
        <v>1</v>
      </c>
      <c r="E86" s="19" t="s">
        <v>10</v>
      </c>
      <c r="F86" s="19">
        <f t="shared" si="3"/>
        <v>60</v>
      </c>
      <c r="G86" s="31"/>
    </row>
    <row r="87" ht="17" customHeight="1" spans="1:7">
      <c r="A87" s="31">
        <v>80</v>
      </c>
      <c r="B87" s="45" t="s">
        <v>197</v>
      </c>
      <c r="C87" s="32" t="s">
        <v>205</v>
      </c>
      <c r="D87" s="19">
        <v>1</v>
      </c>
      <c r="E87" s="31" t="s">
        <v>109</v>
      </c>
      <c r="F87" s="19">
        <f>D87*633</f>
        <v>633</v>
      </c>
      <c r="G87" s="31"/>
    </row>
    <row r="88" ht="17" customHeight="1" spans="1:7">
      <c r="A88" s="31">
        <v>81</v>
      </c>
      <c r="B88" s="45" t="s">
        <v>197</v>
      </c>
      <c r="C88" s="32" t="s">
        <v>206</v>
      </c>
      <c r="D88" s="19">
        <v>1</v>
      </c>
      <c r="E88" s="19" t="s">
        <v>10</v>
      </c>
      <c r="F88" s="19">
        <f>D88*60</f>
        <v>60</v>
      </c>
      <c r="G88" s="31"/>
    </row>
    <row r="89" ht="17" customHeight="1" spans="1:7">
      <c r="A89" s="31">
        <v>82</v>
      </c>
      <c r="B89" s="45" t="s">
        <v>197</v>
      </c>
      <c r="C89" s="32" t="s">
        <v>207</v>
      </c>
      <c r="D89" s="19">
        <v>1</v>
      </c>
      <c r="E89" s="31" t="s">
        <v>48</v>
      </c>
      <c r="F89" s="19">
        <f>D89*317</f>
        <v>317</v>
      </c>
      <c r="G89" s="31"/>
    </row>
    <row r="90" ht="17" customHeight="1" spans="1:7">
      <c r="A90" s="31">
        <v>83</v>
      </c>
      <c r="B90" s="32" t="s">
        <v>197</v>
      </c>
      <c r="C90" s="32" t="s">
        <v>208</v>
      </c>
      <c r="D90" s="19">
        <v>1</v>
      </c>
      <c r="E90" s="19" t="s">
        <v>10</v>
      </c>
      <c r="F90" s="19">
        <f>D90*60</f>
        <v>60</v>
      </c>
      <c r="G90" s="31"/>
    </row>
    <row r="91" ht="17" customHeight="1" spans="1:7">
      <c r="A91" s="31">
        <v>84</v>
      </c>
      <c r="B91" s="45" t="s">
        <v>197</v>
      </c>
      <c r="C91" s="32" t="s">
        <v>209</v>
      </c>
      <c r="D91" s="19">
        <v>1</v>
      </c>
      <c r="E91" s="19" t="s">
        <v>10</v>
      </c>
      <c r="F91" s="19">
        <f>D91*60</f>
        <v>60</v>
      </c>
      <c r="G91" s="31"/>
    </row>
    <row r="92" ht="17" customHeight="1" spans="1:7">
      <c r="A92" s="31">
        <v>85</v>
      </c>
      <c r="B92" s="45" t="s">
        <v>197</v>
      </c>
      <c r="C92" s="45" t="s">
        <v>210</v>
      </c>
      <c r="D92" s="19">
        <v>1</v>
      </c>
      <c r="E92" s="19" t="s">
        <v>10</v>
      </c>
      <c r="F92" s="19">
        <f>D92*60</f>
        <v>60</v>
      </c>
      <c r="G92" s="31"/>
    </row>
    <row r="93" ht="17" customHeight="1" spans="1:7">
      <c r="A93" s="31">
        <v>86</v>
      </c>
      <c r="B93" s="45" t="s">
        <v>197</v>
      </c>
      <c r="C93" s="32" t="s">
        <v>211</v>
      </c>
      <c r="D93" s="19">
        <v>1</v>
      </c>
      <c r="E93" s="31" t="s">
        <v>48</v>
      </c>
      <c r="F93" s="19">
        <f>D93*317</f>
        <v>317</v>
      </c>
      <c r="G93" s="31"/>
    </row>
    <row r="94" ht="17" customHeight="1" spans="1:7">
      <c r="A94" s="31">
        <v>87</v>
      </c>
      <c r="B94" s="45" t="s">
        <v>212</v>
      </c>
      <c r="C94" s="32" t="s">
        <v>213</v>
      </c>
      <c r="D94" s="19">
        <v>1</v>
      </c>
      <c r="E94" s="19" t="s">
        <v>10</v>
      </c>
      <c r="F94" s="19">
        <f t="shared" ref="F94:F99" si="4">D94*60</f>
        <v>60</v>
      </c>
      <c r="G94" s="31"/>
    </row>
    <row r="95" ht="17" customHeight="1" spans="1:7">
      <c r="A95" s="31">
        <v>88</v>
      </c>
      <c r="B95" s="45" t="s">
        <v>214</v>
      </c>
      <c r="C95" s="32" t="s">
        <v>215</v>
      </c>
      <c r="D95" s="19">
        <v>1</v>
      </c>
      <c r="E95" s="19" t="s">
        <v>10</v>
      </c>
      <c r="F95" s="19">
        <f t="shared" si="4"/>
        <v>60</v>
      </c>
      <c r="G95" s="31"/>
    </row>
    <row r="96" ht="17" customHeight="1" spans="1:7">
      <c r="A96" s="31">
        <v>89</v>
      </c>
      <c r="B96" s="32" t="s">
        <v>214</v>
      </c>
      <c r="C96" s="32" t="s">
        <v>216</v>
      </c>
      <c r="D96" s="19">
        <v>1</v>
      </c>
      <c r="E96" s="19" t="s">
        <v>10</v>
      </c>
      <c r="F96" s="19">
        <f t="shared" si="4"/>
        <v>60</v>
      </c>
      <c r="G96" s="31"/>
    </row>
    <row r="97" ht="17" customHeight="1" spans="1:7">
      <c r="A97" s="31">
        <v>90</v>
      </c>
      <c r="B97" s="63" t="s">
        <v>214</v>
      </c>
      <c r="C97" s="49" t="s">
        <v>217</v>
      </c>
      <c r="D97" s="19">
        <v>1</v>
      </c>
      <c r="E97" s="19" t="s">
        <v>10</v>
      </c>
      <c r="F97" s="19">
        <f t="shared" si="4"/>
        <v>60</v>
      </c>
      <c r="G97" s="31"/>
    </row>
    <row r="98" ht="17" customHeight="1" spans="1:7">
      <c r="A98" s="31">
        <v>91</v>
      </c>
      <c r="B98" s="32" t="s">
        <v>214</v>
      </c>
      <c r="C98" s="51" t="s">
        <v>218</v>
      </c>
      <c r="D98" s="19">
        <v>1</v>
      </c>
      <c r="E98" s="19" t="s">
        <v>10</v>
      </c>
      <c r="F98" s="19">
        <f t="shared" si="4"/>
        <v>60</v>
      </c>
      <c r="G98" s="31"/>
    </row>
    <row r="99" ht="17" customHeight="1" spans="1:7">
      <c r="A99" s="31">
        <v>92</v>
      </c>
      <c r="B99" s="45" t="s">
        <v>219</v>
      </c>
      <c r="C99" s="32" t="s">
        <v>220</v>
      </c>
      <c r="D99" s="19">
        <v>1</v>
      </c>
      <c r="E99" s="19" t="s">
        <v>10</v>
      </c>
      <c r="F99" s="19">
        <f t="shared" si="4"/>
        <v>60</v>
      </c>
      <c r="G99" s="31"/>
    </row>
    <row r="100" ht="17" customHeight="1" spans="1:7">
      <c r="A100" s="31">
        <v>93</v>
      </c>
      <c r="B100" s="45" t="s">
        <v>219</v>
      </c>
      <c r="C100" s="32" t="s">
        <v>221</v>
      </c>
      <c r="D100" s="19">
        <v>1</v>
      </c>
      <c r="E100" s="31" t="s">
        <v>48</v>
      </c>
      <c r="F100" s="19">
        <f>D100*317</f>
        <v>317</v>
      </c>
      <c r="G100" s="31"/>
    </row>
    <row r="101" ht="17" customHeight="1" spans="1:7">
      <c r="A101" s="31">
        <v>94</v>
      </c>
      <c r="B101" s="45" t="s">
        <v>219</v>
      </c>
      <c r="C101" s="32" t="s">
        <v>222</v>
      </c>
      <c r="D101" s="19">
        <v>1</v>
      </c>
      <c r="E101" s="19" t="s">
        <v>10</v>
      </c>
      <c r="F101" s="19">
        <f>D101*60</f>
        <v>60</v>
      </c>
      <c r="G101" s="31"/>
    </row>
    <row r="102" ht="17" customHeight="1" spans="1:7">
      <c r="A102" s="31">
        <v>95</v>
      </c>
      <c r="B102" s="45" t="s">
        <v>219</v>
      </c>
      <c r="C102" s="32" t="s">
        <v>223</v>
      </c>
      <c r="D102" s="19">
        <v>1</v>
      </c>
      <c r="E102" s="19" t="s">
        <v>10</v>
      </c>
      <c r="F102" s="19">
        <f>D102*60</f>
        <v>60</v>
      </c>
      <c r="G102" s="31"/>
    </row>
    <row r="103" ht="17" customHeight="1" spans="1:7">
      <c r="A103" s="31">
        <v>96</v>
      </c>
      <c r="B103" s="45" t="s">
        <v>219</v>
      </c>
      <c r="C103" s="45" t="s">
        <v>224</v>
      </c>
      <c r="D103" s="19">
        <v>1</v>
      </c>
      <c r="E103" s="31" t="s">
        <v>109</v>
      </c>
      <c r="F103" s="19">
        <f>D103*633</f>
        <v>633</v>
      </c>
      <c r="G103" s="31"/>
    </row>
    <row r="104" ht="17" customHeight="1" spans="1:7">
      <c r="A104" s="31">
        <v>97</v>
      </c>
      <c r="B104" s="32" t="s">
        <v>219</v>
      </c>
      <c r="C104" s="51" t="s">
        <v>225</v>
      </c>
      <c r="D104" s="19">
        <v>1</v>
      </c>
      <c r="E104" s="19" t="s">
        <v>10</v>
      </c>
      <c r="F104" s="19">
        <f t="shared" ref="F104:F111" si="5">D104*60</f>
        <v>60</v>
      </c>
      <c r="G104" s="31"/>
    </row>
    <row r="105" ht="17" customHeight="1" spans="1:7">
      <c r="A105" s="31">
        <v>98</v>
      </c>
      <c r="B105" s="45" t="s">
        <v>226</v>
      </c>
      <c r="C105" s="32" t="s">
        <v>227</v>
      </c>
      <c r="D105" s="19">
        <v>1</v>
      </c>
      <c r="E105" s="19" t="s">
        <v>10</v>
      </c>
      <c r="F105" s="19">
        <f t="shared" si="5"/>
        <v>60</v>
      </c>
      <c r="G105" s="31"/>
    </row>
    <row r="106" ht="17" customHeight="1" spans="1:7">
      <c r="A106" s="31">
        <v>99</v>
      </c>
      <c r="B106" s="45" t="s">
        <v>228</v>
      </c>
      <c r="C106" s="32" t="s">
        <v>229</v>
      </c>
      <c r="D106" s="19">
        <v>1</v>
      </c>
      <c r="E106" s="19" t="s">
        <v>10</v>
      </c>
      <c r="F106" s="19">
        <f t="shared" si="5"/>
        <v>60</v>
      </c>
      <c r="G106" s="31"/>
    </row>
    <row r="107" ht="17" customHeight="1" spans="1:7">
      <c r="A107" s="31">
        <v>100</v>
      </c>
      <c r="B107" s="25" t="s">
        <v>228</v>
      </c>
      <c r="C107" s="32" t="s">
        <v>230</v>
      </c>
      <c r="D107" s="19">
        <v>1</v>
      </c>
      <c r="E107" s="19" t="s">
        <v>10</v>
      </c>
      <c r="F107" s="19">
        <f t="shared" si="5"/>
        <v>60</v>
      </c>
      <c r="G107" s="31"/>
    </row>
    <row r="108" ht="17" customHeight="1" spans="1:7">
      <c r="A108" s="31">
        <v>101</v>
      </c>
      <c r="B108" s="25" t="s">
        <v>228</v>
      </c>
      <c r="C108" s="32" t="s">
        <v>231</v>
      </c>
      <c r="D108" s="19">
        <v>1</v>
      </c>
      <c r="E108" s="19" t="s">
        <v>10</v>
      </c>
      <c r="F108" s="19">
        <f t="shared" si="5"/>
        <v>60</v>
      </c>
      <c r="G108" s="31"/>
    </row>
    <row r="109" ht="17" customHeight="1" spans="1:7">
      <c r="A109" s="31">
        <v>102</v>
      </c>
      <c r="B109" s="45" t="s">
        <v>228</v>
      </c>
      <c r="C109" s="32" t="s">
        <v>232</v>
      </c>
      <c r="D109" s="19">
        <v>1</v>
      </c>
      <c r="E109" s="19" t="s">
        <v>10</v>
      </c>
      <c r="F109" s="19">
        <f t="shared" si="5"/>
        <v>60</v>
      </c>
      <c r="G109" s="31"/>
    </row>
    <row r="110" ht="17" customHeight="1" spans="1:7">
      <c r="A110" s="31">
        <v>103</v>
      </c>
      <c r="B110" s="25" t="s">
        <v>228</v>
      </c>
      <c r="C110" s="63" t="s">
        <v>233</v>
      </c>
      <c r="D110" s="19">
        <v>1</v>
      </c>
      <c r="E110" s="19" t="s">
        <v>10</v>
      </c>
      <c r="F110" s="19">
        <f t="shared" si="5"/>
        <v>60</v>
      </c>
      <c r="G110" s="31"/>
    </row>
    <row r="111" ht="17" customHeight="1" spans="1:7">
      <c r="A111" s="31">
        <v>104</v>
      </c>
      <c r="B111" s="32" t="s">
        <v>228</v>
      </c>
      <c r="C111" s="32" t="s">
        <v>234</v>
      </c>
      <c r="D111" s="19">
        <v>1</v>
      </c>
      <c r="E111" s="19" t="s">
        <v>10</v>
      </c>
      <c r="F111" s="19">
        <f t="shared" si="5"/>
        <v>60</v>
      </c>
      <c r="G111" s="31"/>
    </row>
    <row r="112" ht="17" customHeight="1" spans="1:7">
      <c r="A112" s="31">
        <v>105</v>
      </c>
      <c r="B112" s="45" t="s">
        <v>228</v>
      </c>
      <c r="C112" s="32" t="s">
        <v>235</v>
      </c>
      <c r="D112" s="19">
        <v>1</v>
      </c>
      <c r="E112" s="31" t="s">
        <v>48</v>
      </c>
      <c r="F112" s="19">
        <f>D112*317</f>
        <v>317</v>
      </c>
      <c r="G112" s="31" t="s">
        <v>28</v>
      </c>
    </row>
    <row r="113" ht="17" customHeight="1" spans="1:7">
      <c r="A113" s="31">
        <v>106</v>
      </c>
      <c r="B113" s="33" t="s">
        <v>236</v>
      </c>
      <c r="C113" s="32" t="s">
        <v>237</v>
      </c>
      <c r="D113" s="19">
        <v>1</v>
      </c>
      <c r="E113" s="19" t="s">
        <v>10</v>
      </c>
      <c r="F113" s="19">
        <f t="shared" ref="F113:F129" si="6">D113*60</f>
        <v>60</v>
      </c>
      <c r="G113" s="31"/>
    </row>
    <row r="114" ht="17" customHeight="1" spans="1:7">
      <c r="A114" s="31"/>
      <c r="B114" s="33" t="s">
        <v>236</v>
      </c>
      <c r="C114" s="60" t="s">
        <v>238</v>
      </c>
      <c r="D114" s="19">
        <v>1</v>
      </c>
      <c r="E114" s="19" t="s">
        <v>10</v>
      </c>
      <c r="F114" s="19">
        <f t="shared" si="6"/>
        <v>60</v>
      </c>
      <c r="G114" s="31"/>
    </row>
    <row r="115" ht="17" customHeight="1" spans="1:7">
      <c r="A115" s="31">
        <v>107</v>
      </c>
      <c r="B115" s="45" t="s">
        <v>236</v>
      </c>
      <c r="C115" s="32" t="s">
        <v>239</v>
      </c>
      <c r="D115" s="19">
        <v>1</v>
      </c>
      <c r="E115" s="19" t="s">
        <v>10</v>
      </c>
      <c r="F115" s="19">
        <f t="shared" si="6"/>
        <v>60</v>
      </c>
      <c r="G115" s="31"/>
    </row>
    <row r="116" ht="17" customHeight="1" spans="1:7">
      <c r="A116" s="31">
        <v>108</v>
      </c>
      <c r="B116" s="45" t="s">
        <v>236</v>
      </c>
      <c r="C116" s="32" t="s">
        <v>240</v>
      </c>
      <c r="D116" s="19">
        <v>1</v>
      </c>
      <c r="E116" s="19" t="s">
        <v>10</v>
      </c>
      <c r="F116" s="19">
        <f t="shared" si="6"/>
        <v>60</v>
      </c>
      <c r="G116" s="31"/>
    </row>
    <row r="117" ht="17" customHeight="1" spans="1:7">
      <c r="A117" s="31">
        <v>109</v>
      </c>
      <c r="B117" s="33" t="s">
        <v>236</v>
      </c>
      <c r="C117" s="32" t="s">
        <v>241</v>
      </c>
      <c r="D117" s="19">
        <v>1</v>
      </c>
      <c r="E117" s="19" t="s">
        <v>10</v>
      </c>
      <c r="F117" s="19">
        <f t="shared" si="6"/>
        <v>60</v>
      </c>
      <c r="G117" s="31" t="s">
        <v>28</v>
      </c>
    </row>
    <row r="118" ht="17" customHeight="1" spans="1:7">
      <c r="A118" s="31">
        <v>110</v>
      </c>
      <c r="B118" s="59" t="s">
        <v>242</v>
      </c>
      <c r="C118" s="60" t="s">
        <v>243</v>
      </c>
      <c r="D118" s="19">
        <v>1</v>
      </c>
      <c r="E118" s="19" t="s">
        <v>10</v>
      </c>
      <c r="F118" s="19">
        <f t="shared" si="6"/>
        <v>60</v>
      </c>
      <c r="G118" s="31"/>
    </row>
    <row r="119" ht="17" customHeight="1" spans="1:7">
      <c r="A119" s="31">
        <v>111</v>
      </c>
      <c r="B119" s="59" t="s">
        <v>242</v>
      </c>
      <c r="C119" s="60" t="s">
        <v>244</v>
      </c>
      <c r="D119" s="19">
        <v>1</v>
      </c>
      <c r="E119" s="19" t="s">
        <v>10</v>
      </c>
      <c r="F119" s="19">
        <f t="shared" si="6"/>
        <v>60</v>
      </c>
      <c r="G119" s="31"/>
    </row>
    <row r="120" ht="17" customHeight="1" spans="1:7">
      <c r="A120" s="31">
        <v>112</v>
      </c>
      <c r="B120" s="45" t="s">
        <v>245</v>
      </c>
      <c r="C120" s="32" t="s">
        <v>246</v>
      </c>
      <c r="D120" s="19">
        <v>1</v>
      </c>
      <c r="E120" s="19" t="s">
        <v>10</v>
      </c>
      <c r="F120" s="19">
        <f t="shared" si="6"/>
        <v>60</v>
      </c>
      <c r="G120" s="31"/>
    </row>
    <row r="121" ht="17" customHeight="1" spans="1:7">
      <c r="A121" s="31">
        <v>113</v>
      </c>
      <c r="B121" s="45" t="s">
        <v>245</v>
      </c>
      <c r="C121" s="32" t="s">
        <v>247</v>
      </c>
      <c r="D121" s="19">
        <v>1</v>
      </c>
      <c r="E121" s="19" t="s">
        <v>10</v>
      </c>
      <c r="F121" s="19">
        <f t="shared" si="6"/>
        <v>60</v>
      </c>
      <c r="G121" s="31"/>
    </row>
    <row r="122" ht="17" customHeight="1" spans="1:7">
      <c r="A122" s="31">
        <v>114</v>
      </c>
      <c r="B122" s="33" t="s">
        <v>245</v>
      </c>
      <c r="C122" s="32" t="s">
        <v>248</v>
      </c>
      <c r="D122" s="19">
        <v>1</v>
      </c>
      <c r="E122" s="19" t="s">
        <v>10</v>
      </c>
      <c r="F122" s="19">
        <f t="shared" si="6"/>
        <v>60</v>
      </c>
      <c r="G122" s="31"/>
    </row>
    <row r="123" ht="17" customHeight="1" spans="1:7">
      <c r="A123" s="31">
        <v>115</v>
      </c>
      <c r="B123" s="32" t="s">
        <v>245</v>
      </c>
      <c r="C123" s="25" t="s">
        <v>249</v>
      </c>
      <c r="D123" s="19">
        <v>1</v>
      </c>
      <c r="E123" s="19" t="s">
        <v>10</v>
      </c>
      <c r="F123" s="19">
        <f t="shared" si="6"/>
        <v>60</v>
      </c>
      <c r="G123" s="31"/>
    </row>
    <row r="124" ht="17" customHeight="1" spans="1:7">
      <c r="A124" s="31"/>
      <c r="B124" s="32" t="s">
        <v>245</v>
      </c>
      <c r="C124" s="25" t="s">
        <v>250</v>
      </c>
      <c r="D124" s="19">
        <v>1</v>
      </c>
      <c r="E124" s="19" t="s">
        <v>10</v>
      </c>
      <c r="F124" s="19">
        <f t="shared" si="6"/>
        <v>60</v>
      </c>
      <c r="G124" s="31"/>
    </row>
    <row r="125" ht="17" customHeight="1" spans="1:7">
      <c r="A125" s="31">
        <v>116</v>
      </c>
      <c r="B125" s="59" t="s">
        <v>251</v>
      </c>
      <c r="C125" s="60" t="s">
        <v>252</v>
      </c>
      <c r="D125" s="19">
        <v>1</v>
      </c>
      <c r="E125" s="19" t="s">
        <v>10</v>
      </c>
      <c r="F125" s="19">
        <f t="shared" si="6"/>
        <v>60</v>
      </c>
      <c r="G125" s="31"/>
    </row>
    <row r="126" ht="17" customHeight="1" spans="1:7">
      <c r="A126" s="31">
        <v>117</v>
      </c>
      <c r="B126" s="25" t="s">
        <v>251</v>
      </c>
      <c r="C126" s="63" t="s">
        <v>253</v>
      </c>
      <c r="D126" s="19">
        <v>1</v>
      </c>
      <c r="E126" s="19" t="s">
        <v>10</v>
      </c>
      <c r="F126" s="19">
        <f t="shared" si="6"/>
        <v>60</v>
      </c>
      <c r="G126" s="31"/>
    </row>
    <row r="127" ht="17" customHeight="1" spans="1:7">
      <c r="A127" s="31">
        <v>118</v>
      </c>
      <c r="B127" s="25" t="s">
        <v>251</v>
      </c>
      <c r="C127" s="63" t="s">
        <v>254</v>
      </c>
      <c r="D127" s="19">
        <v>1</v>
      </c>
      <c r="E127" s="19" t="s">
        <v>10</v>
      </c>
      <c r="F127" s="19">
        <f t="shared" si="6"/>
        <v>60</v>
      </c>
      <c r="G127" s="31"/>
    </row>
    <row r="128" ht="17" customHeight="1" spans="1:7">
      <c r="A128" s="31"/>
      <c r="B128" s="25" t="s">
        <v>251</v>
      </c>
      <c r="C128" s="63" t="s">
        <v>255</v>
      </c>
      <c r="D128" s="19">
        <v>1</v>
      </c>
      <c r="E128" s="19" t="s">
        <v>10</v>
      </c>
      <c r="F128" s="19">
        <f t="shared" si="6"/>
        <v>60</v>
      </c>
      <c r="G128" s="31"/>
    </row>
    <row r="129" ht="17" customHeight="1" spans="1:7">
      <c r="A129" s="31">
        <v>119</v>
      </c>
      <c r="B129" s="59" t="s">
        <v>251</v>
      </c>
      <c r="C129" s="32" t="s">
        <v>256</v>
      </c>
      <c r="D129" s="19">
        <v>1</v>
      </c>
      <c r="E129" s="19" t="s">
        <v>10</v>
      </c>
      <c r="F129" s="19">
        <f t="shared" si="6"/>
        <v>60</v>
      </c>
      <c r="G129" s="31"/>
    </row>
    <row r="130" ht="17" customHeight="1" spans="1:7">
      <c r="A130" s="31">
        <v>120</v>
      </c>
      <c r="B130" s="32" t="s">
        <v>251</v>
      </c>
      <c r="C130" s="32" t="s">
        <v>257</v>
      </c>
      <c r="D130" s="19">
        <v>1</v>
      </c>
      <c r="E130" s="31" t="s">
        <v>48</v>
      </c>
      <c r="F130" s="19">
        <f>D130*317</f>
        <v>317</v>
      </c>
      <c r="G130" s="31"/>
    </row>
    <row r="131" ht="17" customHeight="1" spans="1:7">
      <c r="A131" s="31">
        <v>121</v>
      </c>
      <c r="B131" s="32" t="s">
        <v>251</v>
      </c>
      <c r="C131" s="32" t="s">
        <v>258</v>
      </c>
      <c r="D131" s="19">
        <v>1</v>
      </c>
      <c r="E131" s="19" t="s">
        <v>10</v>
      </c>
      <c r="F131" s="19">
        <f>D131*60</f>
        <v>60</v>
      </c>
      <c r="G131" s="31"/>
    </row>
    <row r="132" ht="17" customHeight="1" spans="1:7">
      <c r="A132" s="31">
        <v>122</v>
      </c>
      <c r="B132" s="32" t="s">
        <v>251</v>
      </c>
      <c r="C132" s="32" t="s">
        <v>259</v>
      </c>
      <c r="D132" s="19">
        <v>1</v>
      </c>
      <c r="E132" s="31" t="s">
        <v>109</v>
      </c>
      <c r="F132" s="19">
        <f>D132*633</f>
        <v>633</v>
      </c>
      <c r="G132" s="31"/>
    </row>
    <row r="133" ht="17" customHeight="1" spans="1:7">
      <c r="A133" s="31">
        <v>123</v>
      </c>
      <c r="B133" s="45" t="s">
        <v>251</v>
      </c>
      <c r="C133" s="32" t="s">
        <v>260</v>
      </c>
      <c r="D133" s="19">
        <v>1</v>
      </c>
      <c r="E133" s="31" t="s">
        <v>109</v>
      </c>
      <c r="F133" s="19">
        <f>D133*633</f>
        <v>633</v>
      </c>
      <c r="G133" s="31" t="s">
        <v>28</v>
      </c>
    </row>
    <row r="134" ht="17" customHeight="1" spans="1:7">
      <c r="A134" s="31">
        <v>124</v>
      </c>
      <c r="B134" s="45" t="s">
        <v>261</v>
      </c>
      <c r="C134" s="32" t="s">
        <v>262</v>
      </c>
      <c r="D134" s="19">
        <v>1</v>
      </c>
      <c r="E134" s="19" t="s">
        <v>10</v>
      </c>
      <c r="F134" s="19">
        <f>D134*60</f>
        <v>60</v>
      </c>
      <c r="G134" s="31"/>
    </row>
    <row r="135" ht="17" customHeight="1" spans="1:7">
      <c r="A135" s="31">
        <v>125</v>
      </c>
      <c r="B135" s="33" t="s">
        <v>261</v>
      </c>
      <c r="C135" s="32" t="s">
        <v>263</v>
      </c>
      <c r="D135" s="19">
        <v>1</v>
      </c>
      <c r="E135" s="19" t="s">
        <v>10</v>
      </c>
      <c r="F135" s="19">
        <f>D135*60</f>
        <v>60</v>
      </c>
      <c r="G135" s="31"/>
    </row>
    <row r="136" ht="17" customHeight="1" spans="1:7">
      <c r="A136" s="31">
        <v>126</v>
      </c>
      <c r="B136" s="33" t="s">
        <v>261</v>
      </c>
      <c r="C136" s="32" t="s">
        <v>264</v>
      </c>
      <c r="D136" s="19">
        <v>1</v>
      </c>
      <c r="E136" s="19" t="s">
        <v>10</v>
      </c>
      <c r="F136" s="19">
        <f>D136*60</f>
        <v>60</v>
      </c>
      <c r="G136" s="31"/>
    </row>
    <row r="137" ht="17" customHeight="1" spans="1:7">
      <c r="A137" s="31">
        <v>127</v>
      </c>
      <c r="B137" s="33" t="s">
        <v>261</v>
      </c>
      <c r="C137" s="64" t="s">
        <v>265</v>
      </c>
      <c r="D137" s="19">
        <v>1</v>
      </c>
      <c r="E137" s="19" t="s">
        <v>10</v>
      </c>
      <c r="F137" s="19">
        <v>60</v>
      </c>
      <c r="G137" s="31"/>
    </row>
    <row r="138" ht="17" customHeight="1" spans="1:7">
      <c r="A138" s="31" t="s">
        <v>102</v>
      </c>
      <c r="B138" s="31"/>
      <c r="C138" s="31"/>
      <c r="D138" s="31">
        <f>SUM(D3:D137)</f>
        <v>135</v>
      </c>
      <c r="E138" s="31"/>
      <c r="F138" s="31">
        <f>SUM(F3:F137)</f>
        <v>14226</v>
      </c>
      <c r="G138" s="31"/>
    </row>
  </sheetData>
  <mergeCells count="9">
    <mergeCell ref="A1:G1"/>
    <mergeCell ref="A24:A25"/>
    <mergeCell ref="A45:A46"/>
    <mergeCell ref="A57:A58"/>
    <mergeCell ref="A70:A71"/>
    <mergeCell ref="A83:A84"/>
    <mergeCell ref="A113:A114"/>
    <mergeCell ref="A123:A124"/>
    <mergeCell ref="A127:A128"/>
  </mergeCells>
  <dataValidations count="1">
    <dataValidation type="list" allowBlank="1" showInputMessage="1" showErrorMessage="1" sqref="E3 E6 E7 E8 E13 E88 E94 E131 E137 E4:E5 E9:E12 E14:E67 E69:E71 E72:E74 E76:E86 E90:E92 E95:E99 E101:E102 E104:E111 E113:E129 E134:E136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opLeftCell="A46" workbookViewId="0">
      <selection activeCell="M72" sqref="M72"/>
    </sheetView>
  </sheetViews>
  <sheetFormatPr defaultColWidth="9" defaultRowHeight="13.5" outlineLevelCol="6"/>
  <cols>
    <col min="1" max="1" width="5.375" customWidth="1"/>
    <col min="2" max="2" width="8.75" customWidth="1"/>
    <col min="4" max="4" width="8.25" customWidth="1"/>
    <col min="5" max="5" width="9.625" customWidth="1"/>
    <col min="6" max="6" width="8.375" customWidth="1"/>
    <col min="7" max="7" width="15.375" customWidth="1"/>
  </cols>
  <sheetData>
    <row r="1" ht="27" customHeight="1" spans="1:7">
      <c r="A1" s="17" t="s">
        <v>266</v>
      </c>
      <c r="B1" s="43"/>
      <c r="C1" s="43"/>
      <c r="D1" s="43"/>
      <c r="E1" s="43"/>
      <c r="F1" s="43"/>
      <c r="G1" s="43"/>
    </row>
    <row r="2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ht="15" customHeight="1" spans="1:7">
      <c r="A3" s="44">
        <v>1</v>
      </c>
      <c r="B3" s="45" t="s">
        <v>267</v>
      </c>
      <c r="C3" s="46" t="s">
        <v>268</v>
      </c>
      <c r="D3" s="22">
        <v>1</v>
      </c>
      <c r="E3" s="19" t="s">
        <v>10</v>
      </c>
      <c r="F3" s="19">
        <f>D3*60</f>
        <v>60</v>
      </c>
      <c r="G3" s="19"/>
    </row>
    <row r="4" ht="15" customHeight="1" spans="1:7">
      <c r="A4" s="44">
        <v>2</v>
      </c>
      <c r="B4" s="47" t="s">
        <v>267</v>
      </c>
      <c r="C4" s="48" t="s">
        <v>269</v>
      </c>
      <c r="D4" s="22">
        <v>1</v>
      </c>
      <c r="E4" s="19" t="s">
        <v>10</v>
      </c>
      <c r="F4" s="19">
        <f t="shared" ref="F4:F16" si="0">D4*60</f>
        <v>60</v>
      </c>
      <c r="G4" s="19"/>
    </row>
    <row r="5" ht="15" customHeight="1" spans="1:7">
      <c r="A5" s="44">
        <v>3</v>
      </c>
      <c r="B5" s="47" t="s">
        <v>267</v>
      </c>
      <c r="C5" s="48" t="s">
        <v>270</v>
      </c>
      <c r="D5" s="22">
        <v>1</v>
      </c>
      <c r="E5" s="19" t="s">
        <v>10</v>
      </c>
      <c r="F5" s="19">
        <f t="shared" si="0"/>
        <v>60</v>
      </c>
      <c r="G5" s="19"/>
    </row>
    <row r="6" ht="15" customHeight="1" spans="1:7">
      <c r="A6" s="44">
        <v>4</v>
      </c>
      <c r="B6" s="49" t="s">
        <v>267</v>
      </c>
      <c r="C6" s="49" t="s">
        <v>271</v>
      </c>
      <c r="D6" s="22">
        <v>1</v>
      </c>
      <c r="E6" s="19" t="s">
        <v>10</v>
      </c>
      <c r="F6" s="19">
        <f t="shared" si="0"/>
        <v>60</v>
      </c>
      <c r="G6" s="19"/>
    </row>
    <row r="7" ht="15" customHeight="1" spans="1:7">
      <c r="A7" s="44">
        <v>5</v>
      </c>
      <c r="B7" s="50" t="s">
        <v>272</v>
      </c>
      <c r="C7" s="48" t="s">
        <v>273</v>
      </c>
      <c r="D7" s="22">
        <v>1</v>
      </c>
      <c r="E7" s="19" t="s">
        <v>10</v>
      </c>
      <c r="F7" s="19">
        <f t="shared" si="0"/>
        <v>60</v>
      </c>
      <c r="G7" s="19"/>
    </row>
    <row r="8" ht="15" customHeight="1" spans="1:7">
      <c r="A8" s="44">
        <v>6</v>
      </c>
      <c r="B8" s="50" t="s">
        <v>272</v>
      </c>
      <c r="C8" s="48" t="s">
        <v>274</v>
      </c>
      <c r="D8" s="22">
        <v>1</v>
      </c>
      <c r="E8" s="19" t="s">
        <v>10</v>
      </c>
      <c r="F8" s="19">
        <f t="shared" si="0"/>
        <v>60</v>
      </c>
      <c r="G8" s="19"/>
    </row>
    <row r="9" ht="15" customHeight="1" spans="1:7">
      <c r="A9" s="44">
        <v>7</v>
      </c>
      <c r="B9" s="50" t="s">
        <v>272</v>
      </c>
      <c r="C9" s="48" t="s">
        <v>275</v>
      </c>
      <c r="D9" s="22">
        <v>1</v>
      </c>
      <c r="E9" s="19" t="s">
        <v>10</v>
      </c>
      <c r="F9" s="19">
        <f t="shared" si="0"/>
        <v>60</v>
      </c>
      <c r="G9" s="19"/>
    </row>
    <row r="10" ht="15" customHeight="1" spans="1:7">
      <c r="A10" s="44">
        <v>8</v>
      </c>
      <c r="B10" s="50" t="s">
        <v>272</v>
      </c>
      <c r="C10" s="48" t="s">
        <v>276</v>
      </c>
      <c r="D10" s="22">
        <v>1</v>
      </c>
      <c r="E10" s="19" t="s">
        <v>10</v>
      </c>
      <c r="F10" s="19">
        <f t="shared" si="0"/>
        <v>60</v>
      </c>
      <c r="G10" s="19"/>
    </row>
    <row r="11" ht="15" customHeight="1" spans="1:7">
      <c r="A11" s="44">
        <v>9</v>
      </c>
      <c r="B11" s="45" t="s">
        <v>277</v>
      </c>
      <c r="C11" s="46" t="s">
        <v>278</v>
      </c>
      <c r="D11" s="22">
        <v>1</v>
      </c>
      <c r="E11" s="19" t="s">
        <v>10</v>
      </c>
      <c r="F11" s="19">
        <f t="shared" si="0"/>
        <v>60</v>
      </c>
      <c r="G11" s="19"/>
    </row>
    <row r="12" ht="15" customHeight="1" spans="1:7">
      <c r="A12" s="44">
        <v>10</v>
      </c>
      <c r="B12" s="45" t="s">
        <v>277</v>
      </c>
      <c r="C12" s="46" t="s">
        <v>279</v>
      </c>
      <c r="D12" s="22">
        <v>1</v>
      </c>
      <c r="E12" s="19" t="s">
        <v>10</v>
      </c>
      <c r="F12" s="19">
        <f t="shared" si="0"/>
        <v>60</v>
      </c>
      <c r="G12" s="19" t="s">
        <v>28</v>
      </c>
    </row>
    <row r="13" ht="15" customHeight="1" spans="1:7">
      <c r="A13" s="44">
        <v>11</v>
      </c>
      <c r="B13" s="51" t="s">
        <v>280</v>
      </c>
      <c r="C13" s="46" t="s">
        <v>281</v>
      </c>
      <c r="D13" s="22">
        <v>1</v>
      </c>
      <c r="E13" s="19" t="s">
        <v>10</v>
      </c>
      <c r="F13" s="19">
        <f t="shared" si="0"/>
        <v>60</v>
      </c>
      <c r="G13" s="19"/>
    </row>
    <row r="14" ht="15" customHeight="1" spans="1:7">
      <c r="A14" s="44">
        <v>12</v>
      </c>
      <c r="B14" s="50" t="s">
        <v>280</v>
      </c>
      <c r="C14" s="48" t="s">
        <v>282</v>
      </c>
      <c r="D14" s="22">
        <v>1</v>
      </c>
      <c r="E14" s="19" t="s">
        <v>10</v>
      </c>
      <c r="F14" s="19">
        <f t="shared" si="0"/>
        <v>60</v>
      </c>
      <c r="G14" s="19"/>
    </row>
    <row r="15" ht="15" customHeight="1" spans="1:7">
      <c r="A15" s="44">
        <v>13</v>
      </c>
      <c r="B15" s="45" t="s">
        <v>280</v>
      </c>
      <c r="C15" s="46" t="s">
        <v>283</v>
      </c>
      <c r="D15" s="22">
        <v>1</v>
      </c>
      <c r="E15" s="19" t="s">
        <v>10</v>
      </c>
      <c r="F15" s="19">
        <f t="shared" si="0"/>
        <v>60</v>
      </c>
      <c r="G15" s="19"/>
    </row>
    <row r="16" ht="15" customHeight="1" spans="1:7">
      <c r="A16" s="44">
        <v>14</v>
      </c>
      <c r="B16" s="47" t="s">
        <v>284</v>
      </c>
      <c r="C16" s="48" t="s">
        <v>285</v>
      </c>
      <c r="D16" s="22">
        <v>1</v>
      </c>
      <c r="E16" s="19" t="s">
        <v>48</v>
      </c>
      <c r="F16" s="19">
        <f>D16*317</f>
        <v>317</v>
      </c>
      <c r="G16" s="19"/>
    </row>
    <row r="17" ht="15" customHeight="1" spans="1:7">
      <c r="A17" s="52">
        <v>15</v>
      </c>
      <c r="B17" s="45" t="s">
        <v>286</v>
      </c>
      <c r="C17" s="46" t="s">
        <v>287</v>
      </c>
      <c r="D17" s="22">
        <v>1</v>
      </c>
      <c r="E17" s="19" t="s">
        <v>10</v>
      </c>
      <c r="F17" s="19">
        <f>D17*60</f>
        <v>60</v>
      </c>
      <c r="G17" s="19"/>
    </row>
    <row r="18" ht="15" customHeight="1" spans="1:7">
      <c r="A18" s="53"/>
      <c r="B18" s="45" t="s">
        <v>286</v>
      </c>
      <c r="C18" s="46" t="s">
        <v>288</v>
      </c>
      <c r="D18" s="22">
        <v>1</v>
      </c>
      <c r="E18" s="19" t="s">
        <v>10</v>
      </c>
      <c r="F18" s="19">
        <f>D18*60</f>
        <v>60</v>
      </c>
      <c r="G18" s="19"/>
    </row>
    <row r="19" ht="15" customHeight="1" spans="1:7">
      <c r="A19" s="52">
        <v>16</v>
      </c>
      <c r="B19" s="50" t="s">
        <v>286</v>
      </c>
      <c r="C19" s="48" t="s">
        <v>289</v>
      </c>
      <c r="D19" s="22">
        <v>1</v>
      </c>
      <c r="E19" s="19" t="s">
        <v>10</v>
      </c>
      <c r="F19" s="19">
        <f>D19*60</f>
        <v>60</v>
      </c>
      <c r="G19" s="19"/>
    </row>
    <row r="20" ht="15" customHeight="1" spans="1:7">
      <c r="A20" s="53"/>
      <c r="B20" s="50" t="s">
        <v>286</v>
      </c>
      <c r="C20" s="48" t="s">
        <v>290</v>
      </c>
      <c r="D20" s="22">
        <v>1</v>
      </c>
      <c r="E20" s="19" t="s">
        <v>48</v>
      </c>
      <c r="F20" s="19">
        <f>D20*317</f>
        <v>317</v>
      </c>
      <c r="G20" s="19"/>
    </row>
    <row r="21" ht="15" customHeight="1" spans="1:7">
      <c r="A21" s="44">
        <v>17</v>
      </c>
      <c r="B21" s="45" t="s">
        <v>286</v>
      </c>
      <c r="C21" s="46" t="s">
        <v>291</v>
      </c>
      <c r="D21" s="22">
        <v>1</v>
      </c>
      <c r="E21" s="19" t="s">
        <v>48</v>
      </c>
      <c r="F21" s="19">
        <f>D21*317</f>
        <v>317</v>
      </c>
      <c r="G21" s="19"/>
    </row>
    <row r="22" ht="15" customHeight="1" spans="1:7">
      <c r="A22" s="44">
        <v>18</v>
      </c>
      <c r="B22" s="45" t="s">
        <v>286</v>
      </c>
      <c r="C22" s="46" t="s">
        <v>292</v>
      </c>
      <c r="D22" s="22">
        <v>1</v>
      </c>
      <c r="E22" s="19" t="s">
        <v>10</v>
      </c>
      <c r="F22" s="19">
        <f>D22*60</f>
        <v>60</v>
      </c>
      <c r="G22" s="19"/>
    </row>
    <row r="23" ht="15" customHeight="1" spans="1:7">
      <c r="A23" s="44">
        <v>19</v>
      </c>
      <c r="B23" s="47" t="s">
        <v>286</v>
      </c>
      <c r="C23" s="48" t="s">
        <v>293</v>
      </c>
      <c r="D23" s="22">
        <v>1</v>
      </c>
      <c r="E23" s="19" t="s">
        <v>10</v>
      </c>
      <c r="F23" s="19">
        <f>D23*60</f>
        <v>60</v>
      </c>
      <c r="G23" s="19"/>
    </row>
    <row r="24" ht="15" customHeight="1" spans="1:7">
      <c r="A24" s="44">
        <v>20</v>
      </c>
      <c r="B24" s="50" t="s">
        <v>294</v>
      </c>
      <c r="C24" s="48" t="s">
        <v>295</v>
      </c>
      <c r="D24" s="22">
        <v>1</v>
      </c>
      <c r="E24" s="19" t="s">
        <v>10</v>
      </c>
      <c r="F24" s="19">
        <f>D24*60</f>
        <v>60</v>
      </c>
      <c r="G24" s="19"/>
    </row>
    <row r="25" ht="15" customHeight="1" spans="1:7">
      <c r="A25" s="44">
        <v>21</v>
      </c>
      <c r="B25" s="45" t="s">
        <v>294</v>
      </c>
      <c r="C25" s="46" t="s">
        <v>296</v>
      </c>
      <c r="D25" s="22">
        <v>1</v>
      </c>
      <c r="E25" s="19" t="s">
        <v>10</v>
      </c>
      <c r="F25" s="19">
        <f>D25*60</f>
        <v>60</v>
      </c>
      <c r="G25" s="19"/>
    </row>
    <row r="26" ht="15" customHeight="1" spans="1:7">
      <c r="A26" s="44">
        <v>22</v>
      </c>
      <c r="B26" s="47" t="s">
        <v>297</v>
      </c>
      <c r="C26" s="46" t="s">
        <v>298</v>
      </c>
      <c r="D26" s="22">
        <v>1</v>
      </c>
      <c r="E26" s="19" t="s">
        <v>10</v>
      </c>
      <c r="F26" s="19">
        <f>D26*60</f>
        <v>60</v>
      </c>
      <c r="G26" s="19"/>
    </row>
    <row r="27" ht="15" customHeight="1" spans="1:7">
      <c r="A27" s="44">
        <v>23</v>
      </c>
      <c r="B27" s="47" t="s">
        <v>297</v>
      </c>
      <c r="C27" s="48" t="s">
        <v>299</v>
      </c>
      <c r="D27" s="22">
        <v>1</v>
      </c>
      <c r="E27" s="19" t="s">
        <v>48</v>
      </c>
      <c r="F27" s="19">
        <f>D27*317</f>
        <v>317</v>
      </c>
      <c r="G27" s="19"/>
    </row>
    <row r="28" ht="15" customHeight="1" spans="1:7">
      <c r="A28" s="44">
        <v>24</v>
      </c>
      <c r="B28" s="50" t="s">
        <v>300</v>
      </c>
      <c r="C28" s="48" t="s">
        <v>301</v>
      </c>
      <c r="D28" s="22">
        <v>1</v>
      </c>
      <c r="E28" s="19" t="s">
        <v>10</v>
      </c>
      <c r="F28" s="19">
        <f>D28*60</f>
        <v>60</v>
      </c>
      <c r="G28" s="19"/>
    </row>
    <row r="29" ht="15" customHeight="1" spans="1:7">
      <c r="A29" s="52">
        <v>25</v>
      </c>
      <c r="B29" s="45" t="s">
        <v>300</v>
      </c>
      <c r="C29" s="46" t="s">
        <v>302</v>
      </c>
      <c r="D29" s="22">
        <v>1</v>
      </c>
      <c r="E29" s="19" t="s">
        <v>10</v>
      </c>
      <c r="F29" s="19">
        <f>D29*60</f>
        <v>60</v>
      </c>
      <c r="G29" s="19"/>
    </row>
    <row r="30" ht="15" customHeight="1" spans="1:7">
      <c r="A30" s="53"/>
      <c r="B30" s="45" t="s">
        <v>300</v>
      </c>
      <c r="C30" s="46" t="s">
        <v>303</v>
      </c>
      <c r="D30" s="22">
        <v>1</v>
      </c>
      <c r="E30" s="19" t="s">
        <v>10</v>
      </c>
      <c r="F30" s="19">
        <f>D30*60</f>
        <v>60</v>
      </c>
      <c r="G30" s="19"/>
    </row>
    <row r="31" ht="15" customHeight="1" spans="1:7">
      <c r="A31" s="44">
        <v>26</v>
      </c>
      <c r="B31" s="50" t="s">
        <v>300</v>
      </c>
      <c r="C31" s="48" t="s">
        <v>304</v>
      </c>
      <c r="D31" s="22">
        <v>1</v>
      </c>
      <c r="E31" s="19" t="s">
        <v>48</v>
      </c>
      <c r="F31" s="19">
        <f>D31*317</f>
        <v>317</v>
      </c>
      <c r="G31" s="19"/>
    </row>
    <row r="32" ht="15" customHeight="1" spans="1:7">
      <c r="A32" s="44">
        <v>27</v>
      </c>
      <c r="B32" s="45" t="s">
        <v>300</v>
      </c>
      <c r="C32" s="46" t="s">
        <v>305</v>
      </c>
      <c r="D32" s="22">
        <v>1</v>
      </c>
      <c r="E32" s="19" t="s">
        <v>10</v>
      </c>
      <c r="F32" s="19">
        <f>D32*60</f>
        <v>60</v>
      </c>
      <c r="G32" s="19"/>
    </row>
    <row r="33" ht="15" customHeight="1" spans="1:7">
      <c r="A33" s="44">
        <v>28</v>
      </c>
      <c r="B33" s="47" t="s">
        <v>306</v>
      </c>
      <c r="C33" s="46" t="s">
        <v>307</v>
      </c>
      <c r="D33" s="22">
        <v>1</v>
      </c>
      <c r="E33" s="19" t="s">
        <v>10</v>
      </c>
      <c r="F33" s="19">
        <f t="shared" ref="F33:F43" si="1">D33*60</f>
        <v>60</v>
      </c>
      <c r="G33" s="19"/>
    </row>
    <row r="34" ht="15" customHeight="1" spans="1:7">
      <c r="A34" s="44">
        <v>29</v>
      </c>
      <c r="B34" s="47" t="s">
        <v>306</v>
      </c>
      <c r="C34" s="46" t="s">
        <v>308</v>
      </c>
      <c r="D34" s="22">
        <v>1</v>
      </c>
      <c r="E34" s="19" t="s">
        <v>10</v>
      </c>
      <c r="F34" s="19">
        <f t="shared" si="1"/>
        <v>60</v>
      </c>
      <c r="G34" s="19"/>
    </row>
    <row r="35" ht="15" customHeight="1" spans="1:7">
      <c r="A35" s="44">
        <v>30</v>
      </c>
      <c r="B35" s="47" t="s">
        <v>306</v>
      </c>
      <c r="C35" s="46" t="s">
        <v>309</v>
      </c>
      <c r="D35" s="22">
        <v>1</v>
      </c>
      <c r="E35" s="19" t="s">
        <v>10</v>
      </c>
      <c r="F35" s="19">
        <f t="shared" si="1"/>
        <v>60</v>
      </c>
      <c r="G35" s="19"/>
    </row>
    <row r="36" ht="15" customHeight="1" spans="1:7">
      <c r="A36" s="44">
        <v>31</v>
      </c>
      <c r="B36" s="47" t="s">
        <v>306</v>
      </c>
      <c r="C36" s="46" t="s">
        <v>310</v>
      </c>
      <c r="D36" s="22">
        <v>1</v>
      </c>
      <c r="E36" s="19" t="s">
        <v>10</v>
      </c>
      <c r="F36" s="19">
        <f t="shared" si="1"/>
        <v>60</v>
      </c>
      <c r="G36" s="19"/>
    </row>
    <row r="37" ht="15" customHeight="1" spans="1:7">
      <c r="A37" s="44">
        <v>32</v>
      </c>
      <c r="B37" s="47" t="s">
        <v>306</v>
      </c>
      <c r="C37" s="46" t="s">
        <v>311</v>
      </c>
      <c r="D37" s="22">
        <v>1</v>
      </c>
      <c r="E37" s="19" t="s">
        <v>10</v>
      </c>
      <c r="F37" s="19">
        <f t="shared" si="1"/>
        <v>60</v>
      </c>
      <c r="G37" s="19"/>
    </row>
    <row r="38" ht="15" customHeight="1" spans="1:7">
      <c r="A38" s="44"/>
      <c r="B38" s="47" t="s">
        <v>306</v>
      </c>
      <c r="C38" s="48" t="s">
        <v>312</v>
      </c>
      <c r="D38" s="22">
        <v>1</v>
      </c>
      <c r="E38" s="19" t="s">
        <v>10</v>
      </c>
      <c r="F38" s="19">
        <f t="shared" si="1"/>
        <v>60</v>
      </c>
      <c r="G38" s="31"/>
    </row>
    <row r="39" ht="15" customHeight="1" spans="1:7">
      <c r="A39" s="44">
        <v>33</v>
      </c>
      <c r="B39" s="47" t="s">
        <v>306</v>
      </c>
      <c r="C39" s="48" t="s">
        <v>313</v>
      </c>
      <c r="D39" s="22">
        <v>1</v>
      </c>
      <c r="E39" s="19" t="s">
        <v>10</v>
      </c>
      <c r="F39" s="19">
        <f t="shared" si="1"/>
        <v>60</v>
      </c>
      <c r="G39" s="31"/>
    </row>
    <row r="40" ht="15" customHeight="1" spans="1:7">
      <c r="A40" s="44">
        <v>34</v>
      </c>
      <c r="B40" s="47" t="s">
        <v>306</v>
      </c>
      <c r="C40" s="48" t="s">
        <v>314</v>
      </c>
      <c r="D40" s="22">
        <v>1</v>
      </c>
      <c r="E40" s="19" t="s">
        <v>10</v>
      </c>
      <c r="F40" s="19">
        <f t="shared" si="1"/>
        <v>60</v>
      </c>
      <c r="G40" s="31"/>
    </row>
    <row r="41" ht="15" customHeight="1" spans="1:7">
      <c r="A41" s="44">
        <v>35</v>
      </c>
      <c r="B41" s="47" t="s">
        <v>306</v>
      </c>
      <c r="C41" s="48" t="s">
        <v>315</v>
      </c>
      <c r="D41" s="22">
        <v>1</v>
      </c>
      <c r="E41" s="19" t="s">
        <v>10</v>
      </c>
      <c r="F41" s="19">
        <f t="shared" si="1"/>
        <v>60</v>
      </c>
      <c r="G41" s="31"/>
    </row>
    <row r="42" ht="15" customHeight="1" spans="1:7">
      <c r="A42" s="44">
        <v>36</v>
      </c>
      <c r="B42" s="47" t="s">
        <v>306</v>
      </c>
      <c r="C42" s="48" t="s">
        <v>316</v>
      </c>
      <c r="D42" s="22">
        <v>1</v>
      </c>
      <c r="E42" s="19" t="s">
        <v>10</v>
      </c>
      <c r="F42" s="19">
        <f t="shared" si="1"/>
        <v>60</v>
      </c>
      <c r="G42" s="31"/>
    </row>
    <row r="43" ht="15" customHeight="1" spans="1:7">
      <c r="A43" s="44">
        <v>37</v>
      </c>
      <c r="B43" s="47" t="s">
        <v>306</v>
      </c>
      <c r="C43" s="48" t="s">
        <v>317</v>
      </c>
      <c r="D43" s="22">
        <v>1</v>
      </c>
      <c r="E43" s="19" t="s">
        <v>10</v>
      </c>
      <c r="F43" s="19">
        <f t="shared" si="1"/>
        <v>60</v>
      </c>
      <c r="G43" s="31"/>
    </row>
    <row r="44" ht="15" customHeight="1" spans="1:7">
      <c r="A44" s="44">
        <v>38</v>
      </c>
      <c r="B44" s="47" t="s">
        <v>306</v>
      </c>
      <c r="C44" s="48" t="s">
        <v>318</v>
      </c>
      <c r="D44" s="22">
        <v>1</v>
      </c>
      <c r="E44" s="31" t="s">
        <v>48</v>
      </c>
      <c r="F44" s="19">
        <f>D44*317</f>
        <v>317</v>
      </c>
      <c r="G44" s="31"/>
    </row>
    <row r="45" ht="15" customHeight="1" spans="1:7">
      <c r="A45" s="44">
        <v>39</v>
      </c>
      <c r="B45" s="47" t="s">
        <v>306</v>
      </c>
      <c r="C45" s="48" t="s">
        <v>319</v>
      </c>
      <c r="D45" s="22">
        <v>1</v>
      </c>
      <c r="E45" s="19" t="s">
        <v>10</v>
      </c>
      <c r="F45" s="19">
        <f>D45*60</f>
        <v>60</v>
      </c>
      <c r="G45" s="31" t="s">
        <v>28</v>
      </c>
    </row>
    <row r="46" ht="15" customHeight="1" spans="1:7">
      <c r="A46" s="44">
        <v>40</v>
      </c>
      <c r="B46" s="47" t="s">
        <v>306</v>
      </c>
      <c r="C46" s="48" t="s">
        <v>320</v>
      </c>
      <c r="D46" s="22">
        <v>1</v>
      </c>
      <c r="E46" s="19" t="s">
        <v>10</v>
      </c>
      <c r="F46" s="19">
        <f>D46*60</f>
        <v>60</v>
      </c>
      <c r="G46" s="31"/>
    </row>
    <row r="47" ht="15" customHeight="1" spans="1:7">
      <c r="A47" s="44">
        <v>41</v>
      </c>
      <c r="B47" s="47" t="s">
        <v>306</v>
      </c>
      <c r="C47" s="48" t="s">
        <v>321</v>
      </c>
      <c r="D47" s="22">
        <v>1</v>
      </c>
      <c r="E47" s="19" t="s">
        <v>10</v>
      </c>
      <c r="F47" s="19">
        <f>D47*60</f>
        <v>60</v>
      </c>
      <c r="G47" s="31"/>
    </row>
    <row r="48" ht="15" customHeight="1" spans="1:7">
      <c r="A48" s="44">
        <v>42</v>
      </c>
      <c r="B48" s="49" t="s">
        <v>306</v>
      </c>
      <c r="C48" s="46" t="s">
        <v>322</v>
      </c>
      <c r="D48" s="22">
        <v>1</v>
      </c>
      <c r="E48" s="19" t="s">
        <v>10</v>
      </c>
      <c r="F48" s="19">
        <f>D48*60</f>
        <v>60</v>
      </c>
      <c r="G48" s="31"/>
    </row>
    <row r="49" ht="15" customHeight="1" spans="1:7">
      <c r="A49" s="44">
        <v>43</v>
      </c>
      <c r="B49" s="45" t="s">
        <v>323</v>
      </c>
      <c r="C49" s="46" t="s">
        <v>324</v>
      </c>
      <c r="D49" s="22">
        <v>1</v>
      </c>
      <c r="E49" s="31" t="s">
        <v>48</v>
      </c>
      <c r="F49" s="19">
        <f>D49*317</f>
        <v>317</v>
      </c>
      <c r="G49" s="31"/>
    </row>
    <row r="50" ht="15" customHeight="1" spans="1:7">
      <c r="A50" s="44">
        <v>44</v>
      </c>
      <c r="B50" s="49" t="s">
        <v>323</v>
      </c>
      <c r="C50" s="54" t="s">
        <v>325</v>
      </c>
      <c r="D50" s="22">
        <v>1</v>
      </c>
      <c r="E50" s="19" t="s">
        <v>10</v>
      </c>
      <c r="F50" s="19">
        <f>D50*60</f>
        <v>60</v>
      </c>
      <c r="G50" s="31"/>
    </row>
    <row r="51" ht="15" customHeight="1" spans="1:7">
      <c r="A51" s="44">
        <v>45</v>
      </c>
      <c r="B51" s="25" t="s">
        <v>323</v>
      </c>
      <c r="C51" s="55" t="s">
        <v>326</v>
      </c>
      <c r="D51" s="22">
        <v>1</v>
      </c>
      <c r="E51" s="31" t="s">
        <v>48</v>
      </c>
      <c r="F51" s="19">
        <f>D51*317</f>
        <v>317</v>
      </c>
      <c r="G51" s="31"/>
    </row>
    <row r="52" ht="15" customHeight="1" spans="1:7">
      <c r="A52" s="44">
        <v>46</v>
      </c>
      <c r="B52" s="25" t="s">
        <v>327</v>
      </c>
      <c r="C52" s="46" t="s">
        <v>328</v>
      </c>
      <c r="D52" s="22">
        <v>1</v>
      </c>
      <c r="E52" s="19" t="s">
        <v>10</v>
      </c>
      <c r="F52" s="19">
        <f t="shared" ref="F52:F63" si="2">D52*60</f>
        <v>60</v>
      </c>
      <c r="G52" s="31"/>
    </row>
    <row r="53" ht="15" customHeight="1" spans="1:7">
      <c r="A53" s="44">
        <v>47</v>
      </c>
      <c r="B53" s="25" t="s">
        <v>327</v>
      </c>
      <c r="C53" s="46" t="s">
        <v>329</v>
      </c>
      <c r="D53" s="22">
        <v>1</v>
      </c>
      <c r="E53" s="19" t="s">
        <v>10</v>
      </c>
      <c r="F53" s="19">
        <f t="shared" si="2"/>
        <v>60</v>
      </c>
      <c r="G53" s="31"/>
    </row>
    <row r="54" ht="15" customHeight="1" spans="1:7">
      <c r="A54" s="44">
        <v>48</v>
      </c>
      <c r="B54" s="25" t="s">
        <v>327</v>
      </c>
      <c r="C54" s="55" t="s">
        <v>330</v>
      </c>
      <c r="D54" s="22">
        <v>1</v>
      </c>
      <c r="E54" s="19" t="s">
        <v>10</v>
      </c>
      <c r="F54" s="19">
        <f t="shared" si="2"/>
        <v>60</v>
      </c>
      <c r="G54" s="31" t="s">
        <v>28</v>
      </c>
    </row>
    <row r="55" ht="15" customHeight="1" spans="1:7">
      <c r="A55" s="44">
        <v>49</v>
      </c>
      <c r="B55" s="47" t="s">
        <v>331</v>
      </c>
      <c r="C55" s="48" t="s">
        <v>332</v>
      </c>
      <c r="D55" s="22">
        <v>1</v>
      </c>
      <c r="E55" s="19" t="s">
        <v>10</v>
      </c>
      <c r="F55" s="19">
        <f t="shared" si="2"/>
        <v>60</v>
      </c>
      <c r="G55" s="31"/>
    </row>
    <row r="56" ht="15" customHeight="1" spans="1:7">
      <c r="A56" s="44">
        <v>50</v>
      </c>
      <c r="B56" s="47" t="s">
        <v>331</v>
      </c>
      <c r="C56" s="48" t="s">
        <v>333</v>
      </c>
      <c r="D56" s="22">
        <v>1</v>
      </c>
      <c r="E56" s="19" t="s">
        <v>10</v>
      </c>
      <c r="F56" s="19">
        <f t="shared" si="2"/>
        <v>60</v>
      </c>
      <c r="G56" s="31"/>
    </row>
    <row r="57" ht="15" customHeight="1" spans="1:7">
      <c r="A57" s="44">
        <v>51</v>
      </c>
      <c r="B57" s="50" t="s">
        <v>331</v>
      </c>
      <c r="C57" s="48" t="s">
        <v>334</v>
      </c>
      <c r="D57" s="22">
        <v>1</v>
      </c>
      <c r="E57" s="19" t="s">
        <v>10</v>
      </c>
      <c r="F57" s="19">
        <f t="shared" si="2"/>
        <v>60</v>
      </c>
      <c r="G57" s="31"/>
    </row>
    <row r="58" ht="15" customHeight="1" spans="1:7">
      <c r="A58" s="44">
        <v>52</v>
      </c>
      <c r="B58" s="45" t="s">
        <v>335</v>
      </c>
      <c r="C58" s="45" t="s">
        <v>336</v>
      </c>
      <c r="D58" s="22">
        <v>1</v>
      </c>
      <c r="E58" s="19" t="s">
        <v>10</v>
      </c>
      <c r="F58" s="19">
        <f t="shared" si="2"/>
        <v>60</v>
      </c>
      <c r="G58" s="31"/>
    </row>
    <row r="59" ht="15" customHeight="1" spans="1:7">
      <c r="A59" s="44">
        <v>53</v>
      </c>
      <c r="B59" s="56" t="s">
        <v>335</v>
      </c>
      <c r="C59" s="48" t="s">
        <v>337</v>
      </c>
      <c r="D59" s="22">
        <v>1</v>
      </c>
      <c r="E59" s="19" t="s">
        <v>10</v>
      </c>
      <c r="F59" s="19">
        <f t="shared" si="2"/>
        <v>60</v>
      </c>
      <c r="G59" s="31"/>
    </row>
    <row r="60" ht="15" customHeight="1" spans="1:7">
      <c r="A60" s="44">
        <v>54</v>
      </c>
      <c r="B60" s="47" t="s">
        <v>335</v>
      </c>
      <c r="C60" s="48" t="s">
        <v>338</v>
      </c>
      <c r="D60" s="22">
        <v>1</v>
      </c>
      <c r="E60" s="19" t="s">
        <v>10</v>
      </c>
      <c r="F60" s="19">
        <f t="shared" si="2"/>
        <v>60</v>
      </c>
      <c r="G60" s="31"/>
    </row>
    <row r="61" ht="15" customHeight="1" spans="1:7">
      <c r="A61" s="44">
        <v>55</v>
      </c>
      <c r="B61" s="50" t="s">
        <v>339</v>
      </c>
      <c r="C61" s="57" t="s">
        <v>340</v>
      </c>
      <c r="D61" s="22">
        <v>1</v>
      </c>
      <c r="E61" s="19" t="s">
        <v>10</v>
      </c>
      <c r="F61" s="19">
        <f t="shared" si="2"/>
        <v>60</v>
      </c>
      <c r="G61" s="31"/>
    </row>
    <row r="62" ht="15" customHeight="1" spans="1:7">
      <c r="A62" s="44">
        <v>56</v>
      </c>
      <c r="B62" s="45" t="s">
        <v>339</v>
      </c>
      <c r="C62" s="58" t="s">
        <v>341</v>
      </c>
      <c r="D62" s="22">
        <v>1</v>
      </c>
      <c r="E62" s="19" t="s">
        <v>10</v>
      </c>
      <c r="F62" s="19">
        <f t="shared" si="2"/>
        <v>60</v>
      </c>
      <c r="G62" s="31"/>
    </row>
    <row r="63" ht="15" customHeight="1" spans="1:7">
      <c r="A63" s="44">
        <v>57</v>
      </c>
      <c r="B63" s="56" t="s">
        <v>339</v>
      </c>
      <c r="C63" s="48" t="s">
        <v>342</v>
      </c>
      <c r="D63" s="22">
        <v>1</v>
      </c>
      <c r="E63" s="19" t="s">
        <v>10</v>
      </c>
      <c r="F63" s="19">
        <f t="shared" si="2"/>
        <v>60</v>
      </c>
      <c r="G63" s="31"/>
    </row>
    <row r="64" ht="15" customHeight="1" spans="1:7">
      <c r="A64" s="44">
        <v>58</v>
      </c>
      <c r="B64" s="45" t="s">
        <v>339</v>
      </c>
      <c r="C64" s="46" t="s">
        <v>343</v>
      </c>
      <c r="D64" s="22">
        <v>1</v>
      </c>
      <c r="E64" s="31" t="s">
        <v>48</v>
      </c>
      <c r="F64" s="19">
        <f>D64*317</f>
        <v>317</v>
      </c>
      <c r="G64" s="31"/>
    </row>
    <row r="65" ht="15" customHeight="1" spans="1:7">
      <c r="A65" s="44">
        <v>59</v>
      </c>
      <c r="B65" s="50" t="s">
        <v>339</v>
      </c>
      <c r="C65" s="48" t="s">
        <v>344</v>
      </c>
      <c r="D65" s="22">
        <v>1</v>
      </c>
      <c r="E65" s="19" t="s">
        <v>10</v>
      </c>
      <c r="F65" s="19">
        <f>D65*60</f>
        <v>60</v>
      </c>
      <c r="G65" s="31"/>
    </row>
    <row r="66" ht="15" customHeight="1" spans="1:7">
      <c r="A66" s="44">
        <v>60</v>
      </c>
      <c r="B66" s="47" t="s">
        <v>339</v>
      </c>
      <c r="C66" s="48" t="s">
        <v>345</v>
      </c>
      <c r="D66" s="22">
        <v>1</v>
      </c>
      <c r="E66" s="31" t="s">
        <v>48</v>
      </c>
      <c r="F66" s="19">
        <f>D66*317</f>
        <v>317</v>
      </c>
      <c r="G66" s="31"/>
    </row>
    <row r="67" ht="15" customHeight="1" spans="1:7">
      <c r="A67" s="44">
        <v>61</v>
      </c>
      <c r="B67" s="50" t="s">
        <v>346</v>
      </c>
      <c r="C67" s="48" t="s">
        <v>347</v>
      </c>
      <c r="D67" s="22">
        <v>1</v>
      </c>
      <c r="E67" s="19" t="s">
        <v>10</v>
      </c>
      <c r="F67" s="19">
        <f>D67*60</f>
        <v>60</v>
      </c>
      <c r="G67" s="31"/>
    </row>
    <row r="68" ht="15" customHeight="1" spans="1:7">
      <c r="A68" s="44">
        <v>62</v>
      </c>
      <c r="B68" s="47" t="s">
        <v>346</v>
      </c>
      <c r="C68" s="48" t="s">
        <v>348</v>
      </c>
      <c r="D68" s="22">
        <v>1</v>
      </c>
      <c r="E68" s="19" t="s">
        <v>10</v>
      </c>
      <c r="F68" s="19">
        <f>D68*60</f>
        <v>60</v>
      </c>
      <c r="G68" s="31"/>
    </row>
    <row r="69" ht="15" customHeight="1" spans="1:7">
      <c r="A69" s="44">
        <v>63</v>
      </c>
      <c r="B69" s="25" t="s">
        <v>346</v>
      </c>
      <c r="C69" s="55" t="s">
        <v>349</v>
      </c>
      <c r="D69" s="22">
        <v>1</v>
      </c>
      <c r="E69" s="31" t="s">
        <v>48</v>
      </c>
      <c r="F69" s="19">
        <f>D69*317</f>
        <v>317</v>
      </c>
      <c r="G69" s="31"/>
    </row>
    <row r="70" ht="15" customHeight="1" spans="1:7">
      <c r="A70" s="44">
        <v>64</v>
      </c>
      <c r="B70" s="50" t="s">
        <v>350</v>
      </c>
      <c r="C70" s="48" t="s">
        <v>351</v>
      </c>
      <c r="D70" s="22">
        <v>1</v>
      </c>
      <c r="E70" s="31" t="s">
        <v>48</v>
      </c>
      <c r="F70" s="19">
        <f>D70*317</f>
        <v>317</v>
      </c>
      <c r="G70" s="31"/>
    </row>
    <row r="71" ht="15" customHeight="1" spans="1:7">
      <c r="A71" s="44">
        <v>65</v>
      </c>
      <c r="B71" s="50" t="s">
        <v>350</v>
      </c>
      <c r="C71" s="48" t="s">
        <v>352</v>
      </c>
      <c r="D71" s="22">
        <v>1</v>
      </c>
      <c r="E71" s="19" t="s">
        <v>10</v>
      </c>
      <c r="F71" s="19">
        <f>D71*60</f>
        <v>60</v>
      </c>
      <c r="G71" s="31"/>
    </row>
    <row r="72" ht="15" customHeight="1" spans="1:7">
      <c r="A72" s="44">
        <v>66</v>
      </c>
      <c r="B72" s="25" t="s">
        <v>350</v>
      </c>
      <c r="C72" s="55" t="s">
        <v>353</v>
      </c>
      <c r="D72" s="22">
        <v>1</v>
      </c>
      <c r="E72" s="31" t="s">
        <v>109</v>
      </c>
      <c r="F72" s="31">
        <f>D72*633</f>
        <v>633</v>
      </c>
      <c r="G72" s="31"/>
    </row>
    <row r="73" ht="15" customHeight="1" spans="1:7">
      <c r="A73" s="44">
        <v>67</v>
      </c>
      <c r="B73" s="45" t="s">
        <v>354</v>
      </c>
      <c r="C73" s="46" t="s">
        <v>355</v>
      </c>
      <c r="D73" s="22">
        <v>1</v>
      </c>
      <c r="E73" s="19" t="s">
        <v>10</v>
      </c>
      <c r="F73" s="19">
        <f>D73*60</f>
        <v>60</v>
      </c>
      <c r="G73" s="31"/>
    </row>
    <row r="74" ht="15" customHeight="1" spans="1:7">
      <c r="A74" s="44">
        <v>68</v>
      </c>
      <c r="B74" s="47" t="s">
        <v>354</v>
      </c>
      <c r="C74" s="48" t="s">
        <v>356</v>
      </c>
      <c r="D74" s="22">
        <v>1</v>
      </c>
      <c r="E74" s="19" t="s">
        <v>10</v>
      </c>
      <c r="F74" s="19">
        <f>D74*60</f>
        <v>60</v>
      </c>
      <c r="G74" s="31"/>
    </row>
    <row r="75" ht="15" customHeight="1" spans="1:7">
      <c r="A75" s="44">
        <v>69</v>
      </c>
      <c r="B75" s="45" t="s">
        <v>357</v>
      </c>
      <c r="C75" s="45" t="s">
        <v>358</v>
      </c>
      <c r="D75" s="22">
        <v>1</v>
      </c>
      <c r="E75" s="19" t="s">
        <v>10</v>
      </c>
      <c r="F75" s="19">
        <f>D75*60</f>
        <v>60</v>
      </c>
      <c r="G75" s="31"/>
    </row>
    <row r="76" ht="15" customHeight="1" spans="1:7">
      <c r="A76" s="44">
        <v>70</v>
      </c>
      <c r="B76" s="56" t="s">
        <v>357</v>
      </c>
      <c r="C76" s="48" t="s">
        <v>359</v>
      </c>
      <c r="D76" s="22">
        <v>1</v>
      </c>
      <c r="E76" s="19" t="s">
        <v>10</v>
      </c>
      <c r="F76" s="19">
        <f>D76*60</f>
        <v>60</v>
      </c>
      <c r="G76" s="31"/>
    </row>
    <row r="77" ht="15" customHeight="1" spans="1:7">
      <c r="A77" s="44"/>
      <c r="B77" s="56" t="s">
        <v>357</v>
      </c>
      <c r="C77" s="48" t="s">
        <v>360</v>
      </c>
      <c r="D77" s="22">
        <v>1</v>
      </c>
      <c r="E77" s="31" t="s">
        <v>48</v>
      </c>
      <c r="F77" s="19">
        <f>D77*317</f>
        <v>317</v>
      </c>
      <c r="G77" s="31"/>
    </row>
    <row r="78" ht="15" customHeight="1" spans="1:7">
      <c r="A78" s="44">
        <v>71</v>
      </c>
      <c r="B78" s="45" t="s">
        <v>357</v>
      </c>
      <c r="C78" s="48" t="s">
        <v>361</v>
      </c>
      <c r="D78" s="22">
        <v>1</v>
      </c>
      <c r="E78" s="19" t="s">
        <v>10</v>
      </c>
      <c r="F78" s="19">
        <f>D78*60</f>
        <v>60</v>
      </c>
      <c r="G78" s="31"/>
    </row>
    <row r="79" ht="15" customHeight="1" spans="1:7">
      <c r="A79" s="44">
        <v>72</v>
      </c>
      <c r="B79" s="50" t="s">
        <v>357</v>
      </c>
      <c r="C79" s="48" t="s">
        <v>362</v>
      </c>
      <c r="D79" s="22">
        <v>1</v>
      </c>
      <c r="E79" s="19" t="s">
        <v>10</v>
      </c>
      <c r="F79" s="19">
        <f>D79*60</f>
        <v>60</v>
      </c>
      <c r="G79" s="31"/>
    </row>
    <row r="80" ht="15" customHeight="1" spans="1:7">
      <c r="A80" s="44">
        <v>73</v>
      </c>
      <c r="B80" s="50" t="s">
        <v>357</v>
      </c>
      <c r="C80" s="48" t="s">
        <v>363</v>
      </c>
      <c r="D80" s="22">
        <v>1</v>
      </c>
      <c r="E80" s="19" t="s">
        <v>10</v>
      </c>
      <c r="F80" s="19">
        <f>D80*60</f>
        <v>60</v>
      </c>
      <c r="G80" s="31"/>
    </row>
    <row r="81" ht="15" customHeight="1" spans="1:7">
      <c r="A81" s="44">
        <v>74</v>
      </c>
      <c r="B81" s="50" t="s">
        <v>357</v>
      </c>
      <c r="C81" s="48" t="s">
        <v>364</v>
      </c>
      <c r="D81" s="22">
        <v>1</v>
      </c>
      <c r="E81" s="19" t="s">
        <v>10</v>
      </c>
      <c r="F81" s="19">
        <f>D81*60</f>
        <v>60</v>
      </c>
      <c r="G81" s="31"/>
    </row>
    <row r="82" ht="15" customHeight="1" spans="1:7">
      <c r="A82" s="44">
        <v>75</v>
      </c>
      <c r="B82" s="47" t="s">
        <v>357</v>
      </c>
      <c r="C82" s="48" t="s">
        <v>365</v>
      </c>
      <c r="D82" s="22">
        <v>1</v>
      </c>
      <c r="E82" s="19" t="s">
        <v>10</v>
      </c>
      <c r="F82" s="19">
        <f>D82*60</f>
        <v>60</v>
      </c>
      <c r="G82" s="31"/>
    </row>
    <row r="83" ht="15" customHeight="1" spans="1:7">
      <c r="A83" s="31" t="s">
        <v>102</v>
      </c>
      <c r="B83" s="31"/>
      <c r="C83" s="31"/>
      <c r="D83" s="31">
        <f>SUM(D3:D82)</f>
        <v>80</v>
      </c>
      <c r="E83" s="31"/>
      <c r="F83" s="31">
        <f>SUM(F3:F82)</f>
        <v>8714</v>
      </c>
      <c r="G83" s="31"/>
    </row>
  </sheetData>
  <mergeCells count="6">
    <mergeCell ref="A1:G1"/>
    <mergeCell ref="A17:A18"/>
    <mergeCell ref="A19:A20"/>
    <mergeCell ref="A29:A30"/>
    <mergeCell ref="A37:A38"/>
    <mergeCell ref="A76:A77"/>
  </mergeCells>
  <conditionalFormatting sqref="C79">
    <cfRule type="duplicateValues" dxfId="0" priority="1"/>
  </conditionalFormatting>
  <conditionalFormatting sqref="C80 C78">
    <cfRule type="duplicateValues" dxfId="0" priority="2"/>
  </conditionalFormatting>
  <dataValidations count="1">
    <dataValidation type="list" allowBlank="1" showInputMessage="1" showErrorMessage="1" sqref="E3 E15 E16 E27 E31 E32 E50 E65 E71 E4:E14 E17:E19 E20:E21 E22:E26 E28:E30 E33:E43 E45:E48 E52:E63 E67:E68 E73:E76 E78:E8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79" workbookViewId="0">
      <selection activeCell="L101" sqref="L101"/>
    </sheetView>
  </sheetViews>
  <sheetFormatPr defaultColWidth="9" defaultRowHeight="13.5" outlineLevelCol="6"/>
  <cols>
    <col min="1" max="1" width="5.625" customWidth="1"/>
    <col min="2" max="2" width="8.75" customWidth="1"/>
    <col min="4" max="4" width="8.875" customWidth="1"/>
    <col min="5" max="5" width="10.5" customWidth="1"/>
    <col min="6" max="7" width="8.375" customWidth="1"/>
  </cols>
  <sheetData>
    <row r="1" ht="27" customHeight="1" spans="1:7">
      <c r="A1" s="17" t="s">
        <v>366</v>
      </c>
      <c r="B1" s="17"/>
      <c r="C1" s="17"/>
      <c r="D1" s="17"/>
      <c r="E1" s="17"/>
      <c r="F1" s="17"/>
      <c r="G1" s="17"/>
    </row>
    <row r="2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ht="17" customHeight="1" spans="1:7">
      <c r="A3" s="31">
        <v>1</v>
      </c>
      <c r="B3" s="20" t="s">
        <v>367</v>
      </c>
      <c r="C3" s="34" t="s">
        <v>368</v>
      </c>
      <c r="D3" s="22">
        <v>1</v>
      </c>
      <c r="E3" s="19" t="s">
        <v>109</v>
      </c>
      <c r="F3" s="19">
        <f>D3*633</f>
        <v>633</v>
      </c>
      <c r="G3" s="19" t="s">
        <v>28</v>
      </c>
    </row>
    <row r="4" ht="17" customHeight="1" spans="1:7">
      <c r="A4" s="31">
        <v>2</v>
      </c>
      <c r="B4" s="20" t="s">
        <v>367</v>
      </c>
      <c r="C4" s="20" t="s">
        <v>369</v>
      </c>
      <c r="D4" s="22">
        <v>1</v>
      </c>
      <c r="E4" s="19" t="s">
        <v>10</v>
      </c>
      <c r="F4" s="19">
        <f t="shared" ref="F4:F14" si="0">D4*60</f>
        <v>60</v>
      </c>
      <c r="G4" s="19"/>
    </row>
    <row r="5" ht="17" customHeight="1" spans="1:7">
      <c r="A5" s="31">
        <v>3</v>
      </c>
      <c r="B5" s="20" t="s">
        <v>367</v>
      </c>
      <c r="C5" s="20" t="s">
        <v>370</v>
      </c>
      <c r="D5" s="22">
        <v>1</v>
      </c>
      <c r="E5" s="19" t="s">
        <v>10</v>
      </c>
      <c r="F5" s="19">
        <f t="shared" si="0"/>
        <v>60</v>
      </c>
      <c r="G5" s="19"/>
    </row>
    <row r="6" ht="17" customHeight="1" spans="1:7">
      <c r="A6" s="31">
        <v>4</v>
      </c>
      <c r="B6" s="20" t="s">
        <v>367</v>
      </c>
      <c r="C6" s="35" t="s">
        <v>371</v>
      </c>
      <c r="D6" s="22">
        <v>1</v>
      </c>
      <c r="E6" s="19" t="s">
        <v>10</v>
      </c>
      <c r="F6" s="19">
        <f t="shared" si="0"/>
        <v>60</v>
      </c>
      <c r="G6" s="19"/>
    </row>
    <row r="7" ht="17" customHeight="1" spans="1:7">
      <c r="A7" s="31">
        <v>5</v>
      </c>
      <c r="B7" s="34" t="s">
        <v>372</v>
      </c>
      <c r="C7" s="34" t="s">
        <v>373</v>
      </c>
      <c r="D7" s="22">
        <v>1</v>
      </c>
      <c r="E7" s="19" t="s">
        <v>10</v>
      </c>
      <c r="F7" s="19">
        <f t="shared" si="0"/>
        <v>60</v>
      </c>
      <c r="G7" s="19"/>
    </row>
    <row r="8" ht="17" customHeight="1" spans="1:7">
      <c r="A8" s="31">
        <v>6</v>
      </c>
      <c r="B8" s="34" t="s">
        <v>372</v>
      </c>
      <c r="C8" s="34" t="s">
        <v>374</v>
      </c>
      <c r="D8" s="22">
        <v>1</v>
      </c>
      <c r="E8" s="19" t="s">
        <v>10</v>
      </c>
      <c r="F8" s="19">
        <f t="shared" si="0"/>
        <v>60</v>
      </c>
      <c r="G8" s="19"/>
    </row>
    <row r="9" ht="17" customHeight="1" spans="1:7">
      <c r="A9" s="31">
        <v>7</v>
      </c>
      <c r="B9" s="29" t="s">
        <v>372</v>
      </c>
      <c r="C9" s="29" t="s">
        <v>375</v>
      </c>
      <c r="D9" s="22">
        <v>1</v>
      </c>
      <c r="E9" s="19" t="s">
        <v>10</v>
      </c>
      <c r="F9" s="19">
        <f t="shared" si="0"/>
        <v>60</v>
      </c>
      <c r="G9" s="19"/>
    </row>
    <row r="10" ht="17" customHeight="1" spans="1:7">
      <c r="A10" s="31">
        <v>8</v>
      </c>
      <c r="B10" s="29" t="s">
        <v>372</v>
      </c>
      <c r="C10" s="29" t="s">
        <v>376</v>
      </c>
      <c r="D10" s="22">
        <v>1</v>
      </c>
      <c r="E10" s="19" t="s">
        <v>10</v>
      </c>
      <c r="F10" s="19">
        <f t="shared" si="0"/>
        <v>60</v>
      </c>
      <c r="G10" s="19"/>
    </row>
    <row r="11" ht="17" customHeight="1" spans="1:7">
      <c r="A11" s="31">
        <v>9</v>
      </c>
      <c r="B11" s="20" t="s">
        <v>372</v>
      </c>
      <c r="C11" s="35" t="s">
        <v>377</v>
      </c>
      <c r="D11" s="22">
        <v>1</v>
      </c>
      <c r="E11" s="19" t="s">
        <v>10</v>
      </c>
      <c r="F11" s="19">
        <f t="shared" si="0"/>
        <v>60</v>
      </c>
      <c r="G11" s="19"/>
    </row>
    <row r="12" ht="17" customHeight="1" spans="1:7">
      <c r="A12" s="31">
        <v>10</v>
      </c>
      <c r="B12" s="20" t="s">
        <v>372</v>
      </c>
      <c r="C12" s="20" t="s">
        <v>378</v>
      </c>
      <c r="D12" s="22">
        <v>1</v>
      </c>
      <c r="E12" s="19" t="s">
        <v>10</v>
      </c>
      <c r="F12" s="19">
        <f t="shared" si="0"/>
        <v>60</v>
      </c>
      <c r="G12" s="19"/>
    </row>
    <row r="13" ht="17" customHeight="1" spans="1:7">
      <c r="A13" s="31">
        <v>11</v>
      </c>
      <c r="B13" s="27" t="s">
        <v>372</v>
      </c>
      <c r="C13" s="36" t="s">
        <v>379</v>
      </c>
      <c r="D13" s="22">
        <v>1</v>
      </c>
      <c r="E13" s="19" t="s">
        <v>10</v>
      </c>
      <c r="F13" s="19">
        <f t="shared" si="0"/>
        <v>60</v>
      </c>
      <c r="G13" s="19"/>
    </row>
    <row r="14" ht="17" customHeight="1" spans="1:7">
      <c r="A14" s="31">
        <v>12</v>
      </c>
      <c r="B14" s="20" t="s">
        <v>372</v>
      </c>
      <c r="C14" s="35" t="s">
        <v>380</v>
      </c>
      <c r="D14" s="22">
        <v>1</v>
      </c>
      <c r="E14" s="19" t="s">
        <v>10</v>
      </c>
      <c r="F14" s="19">
        <f t="shared" si="0"/>
        <v>60</v>
      </c>
      <c r="G14" s="19" t="s">
        <v>28</v>
      </c>
    </row>
    <row r="15" ht="17" customHeight="1" spans="1:7">
      <c r="A15" s="31">
        <v>13</v>
      </c>
      <c r="B15" s="31" t="s">
        <v>372</v>
      </c>
      <c r="C15" s="31" t="s">
        <v>381</v>
      </c>
      <c r="D15" s="22">
        <v>1</v>
      </c>
      <c r="E15" s="19" t="s">
        <v>10</v>
      </c>
      <c r="F15" s="19">
        <v>60</v>
      </c>
      <c r="G15" s="19"/>
    </row>
    <row r="16" ht="17" customHeight="1" spans="1:7">
      <c r="A16" s="31">
        <v>14</v>
      </c>
      <c r="B16" s="20" t="s">
        <v>382</v>
      </c>
      <c r="C16" s="20" t="s">
        <v>383</v>
      </c>
      <c r="D16" s="22">
        <v>1</v>
      </c>
      <c r="E16" s="19" t="s">
        <v>10</v>
      </c>
      <c r="F16" s="19">
        <f t="shared" ref="F16:F44" si="1">D16*60</f>
        <v>60</v>
      </c>
      <c r="G16" s="19"/>
    </row>
    <row r="17" ht="17" customHeight="1" spans="1:7">
      <c r="A17" s="31">
        <v>15</v>
      </c>
      <c r="B17" s="20" t="s">
        <v>382</v>
      </c>
      <c r="C17" s="20" t="s">
        <v>384</v>
      </c>
      <c r="D17" s="22">
        <v>1</v>
      </c>
      <c r="E17" s="19" t="s">
        <v>10</v>
      </c>
      <c r="F17" s="19">
        <f t="shared" si="1"/>
        <v>60</v>
      </c>
      <c r="G17" s="19"/>
    </row>
    <row r="18" ht="17" customHeight="1" spans="1:7">
      <c r="A18" s="31">
        <v>16</v>
      </c>
      <c r="B18" s="20" t="s">
        <v>382</v>
      </c>
      <c r="C18" s="34" t="s">
        <v>385</v>
      </c>
      <c r="D18" s="22">
        <v>1</v>
      </c>
      <c r="E18" s="19" t="s">
        <v>10</v>
      </c>
      <c r="F18" s="19">
        <f t="shared" si="1"/>
        <v>60</v>
      </c>
      <c r="G18" s="19"/>
    </row>
    <row r="19" ht="17" customHeight="1" spans="1:7">
      <c r="A19" s="31">
        <v>17</v>
      </c>
      <c r="B19" s="20" t="s">
        <v>382</v>
      </c>
      <c r="C19" s="20" t="s">
        <v>386</v>
      </c>
      <c r="D19" s="22">
        <v>1</v>
      </c>
      <c r="E19" s="19" t="s">
        <v>10</v>
      </c>
      <c r="F19" s="19">
        <f t="shared" si="1"/>
        <v>60</v>
      </c>
      <c r="G19" s="19"/>
    </row>
    <row r="20" ht="17" customHeight="1" spans="1:7">
      <c r="A20" s="37">
        <v>18</v>
      </c>
      <c r="B20" s="20" t="s">
        <v>382</v>
      </c>
      <c r="C20" s="20" t="s">
        <v>387</v>
      </c>
      <c r="D20" s="22">
        <v>1</v>
      </c>
      <c r="E20" s="19" t="s">
        <v>10</v>
      </c>
      <c r="F20" s="19">
        <f t="shared" si="1"/>
        <v>60</v>
      </c>
      <c r="G20" s="19"/>
    </row>
    <row r="21" ht="17" customHeight="1" spans="1:7">
      <c r="A21" s="38"/>
      <c r="B21" s="20" t="s">
        <v>382</v>
      </c>
      <c r="C21" s="20" t="s">
        <v>388</v>
      </c>
      <c r="D21" s="22">
        <v>1</v>
      </c>
      <c r="E21" s="19" t="s">
        <v>10</v>
      </c>
      <c r="F21" s="19">
        <f t="shared" si="1"/>
        <v>60</v>
      </c>
      <c r="G21" s="19"/>
    </row>
    <row r="22" ht="17" customHeight="1" spans="1:7">
      <c r="A22" s="31">
        <v>19</v>
      </c>
      <c r="B22" s="20" t="s">
        <v>382</v>
      </c>
      <c r="C22" s="35" t="s">
        <v>389</v>
      </c>
      <c r="D22" s="22">
        <v>1</v>
      </c>
      <c r="E22" s="19" t="s">
        <v>10</v>
      </c>
      <c r="F22" s="19">
        <f t="shared" si="1"/>
        <v>60</v>
      </c>
      <c r="G22" s="19" t="s">
        <v>28</v>
      </c>
    </row>
    <row r="23" ht="17" customHeight="1" spans="1:7">
      <c r="A23" s="31">
        <v>20</v>
      </c>
      <c r="B23" s="20" t="s">
        <v>382</v>
      </c>
      <c r="C23" s="20" t="s">
        <v>390</v>
      </c>
      <c r="D23" s="22">
        <v>1</v>
      </c>
      <c r="E23" s="19" t="s">
        <v>10</v>
      </c>
      <c r="F23" s="19">
        <f t="shared" si="1"/>
        <v>60</v>
      </c>
      <c r="G23" s="19" t="s">
        <v>28</v>
      </c>
    </row>
    <row r="24" ht="17" customHeight="1" spans="1:7">
      <c r="A24" s="31">
        <v>21</v>
      </c>
      <c r="B24" s="20" t="s">
        <v>391</v>
      </c>
      <c r="C24" s="35" t="s">
        <v>392</v>
      </c>
      <c r="D24" s="22">
        <v>1</v>
      </c>
      <c r="E24" s="19" t="s">
        <v>10</v>
      </c>
      <c r="F24" s="19">
        <f t="shared" si="1"/>
        <v>60</v>
      </c>
      <c r="G24" s="19"/>
    </row>
    <row r="25" ht="17" customHeight="1" spans="1:7">
      <c r="A25" s="37">
        <v>22</v>
      </c>
      <c r="B25" s="34" t="s">
        <v>391</v>
      </c>
      <c r="C25" s="34" t="s">
        <v>393</v>
      </c>
      <c r="D25" s="22">
        <v>1</v>
      </c>
      <c r="E25" s="19" t="s">
        <v>10</v>
      </c>
      <c r="F25" s="19">
        <f t="shared" si="1"/>
        <v>60</v>
      </c>
      <c r="G25" s="19"/>
    </row>
    <row r="26" ht="17" customHeight="1" spans="1:7">
      <c r="A26" s="39"/>
      <c r="B26" s="34" t="s">
        <v>391</v>
      </c>
      <c r="C26" s="20" t="s">
        <v>394</v>
      </c>
      <c r="D26" s="22">
        <v>1</v>
      </c>
      <c r="E26" s="19" t="s">
        <v>10</v>
      </c>
      <c r="F26" s="19">
        <f t="shared" si="1"/>
        <v>60</v>
      </c>
      <c r="G26" s="19"/>
    </row>
    <row r="27" ht="17" customHeight="1" spans="1:7">
      <c r="A27" s="38"/>
      <c r="B27" s="34" t="s">
        <v>391</v>
      </c>
      <c r="C27" s="20" t="s">
        <v>395</v>
      </c>
      <c r="D27" s="22">
        <v>1</v>
      </c>
      <c r="E27" s="19" t="s">
        <v>10</v>
      </c>
      <c r="F27" s="19">
        <f t="shared" si="1"/>
        <v>60</v>
      </c>
      <c r="G27" s="19"/>
    </row>
    <row r="28" ht="17" customHeight="1" spans="1:7">
      <c r="A28" s="31">
        <v>23</v>
      </c>
      <c r="B28" s="20" t="s">
        <v>391</v>
      </c>
      <c r="C28" s="34" t="s">
        <v>396</v>
      </c>
      <c r="D28" s="22">
        <v>1</v>
      </c>
      <c r="E28" s="19" t="s">
        <v>10</v>
      </c>
      <c r="F28" s="19">
        <f t="shared" si="1"/>
        <v>60</v>
      </c>
      <c r="G28" s="19"/>
    </row>
    <row r="29" ht="17" customHeight="1" spans="1:7">
      <c r="A29" s="31">
        <v>24</v>
      </c>
      <c r="B29" s="20" t="s">
        <v>391</v>
      </c>
      <c r="C29" s="34" t="s">
        <v>397</v>
      </c>
      <c r="D29" s="22">
        <v>1</v>
      </c>
      <c r="E29" s="19" t="s">
        <v>10</v>
      </c>
      <c r="F29" s="19">
        <f t="shared" si="1"/>
        <v>60</v>
      </c>
      <c r="G29" s="19"/>
    </row>
    <row r="30" ht="17" customHeight="1" spans="1:7">
      <c r="A30" s="31">
        <v>25</v>
      </c>
      <c r="B30" s="34" t="s">
        <v>391</v>
      </c>
      <c r="C30" s="34" t="s">
        <v>398</v>
      </c>
      <c r="D30" s="22">
        <v>1</v>
      </c>
      <c r="E30" s="19" t="s">
        <v>10</v>
      </c>
      <c r="F30" s="19">
        <f t="shared" si="1"/>
        <v>60</v>
      </c>
      <c r="G30" s="19"/>
    </row>
    <row r="31" ht="17" customHeight="1" spans="1:7">
      <c r="A31" s="31">
        <v>26</v>
      </c>
      <c r="B31" s="34" t="s">
        <v>391</v>
      </c>
      <c r="C31" s="34" t="s">
        <v>399</v>
      </c>
      <c r="D31" s="22">
        <v>1</v>
      </c>
      <c r="E31" s="19" t="s">
        <v>10</v>
      </c>
      <c r="F31" s="19">
        <f t="shared" si="1"/>
        <v>60</v>
      </c>
      <c r="G31" s="19"/>
    </row>
    <row r="32" ht="17" customHeight="1" spans="1:7">
      <c r="A32" s="31">
        <v>27</v>
      </c>
      <c r="B32" s="20" t="s">
        <v>391</v>
      </c>
      <c r="C32" s="35" t="s">
        <v>400</v>
      </c>
      <c r="D32" s="22">
        <v>1</v>
      </c>
      <c r="E32" s="19" t="s">
        <v>10</v>
      </c>
      <c r="F32" s="19">
        <f t="shared" si="1"/>
        <v>60</v>
      </c>
      <c r="G32" s="19"/>
    </row>
    <row r="33" ht="17" customHeight="1" spans="1:7">
      <c r="A33" s="31">
        <v>28</v>
      </c>
      <c r="B33" s="20" t="s">
        <v>391</v>
      </c>
      <c r="C33" s="34" t="s">
        <v>401</v>
      </c>
      <c r="D33" s="22">
        <v>1</v>
      </c>
      <c r="E33" s="19" t="s">
        <v>10</v>
      </c>
      <c r="F33" s="19">
        <f t="shared" si="1"/>
        <v>60</v>
      </c>
      <c r="G33" s="19"/>
    </row>
    <row r="34" ht="17" customHeight="1" spans="1:7">
      <c r="A34" s="31">
        <v>29</v>
      </c>
      <c r="B34" s="20" t="s">
        <v>391</v>
      </c>
      <c r="C34" s="34" t="s">
        <v>402</v>
      </c>
      <c r="D34" s="22">
        <v>1</v>
      </c>
      <c r="E34" s="19" t="s">
        <v>10</v>
      </c>
      <c r="F34" s="19">
        <f t="shared" si="1"/>
        <v>60</v>
      </c>
      <c r="G34" s="19"/>
    </row>
    <row r="35" ht="17" customHeight="1" spans="1:7">
      <c r="A35" s="37">
        <v>30</v>
      </c>
      <c r="B35" s="20" t="s">
        <v>391</v>
      </c>
      <c r="C35" s="20" t="s">
        <v>403</v>
      </c>
      <c r="D35" s="22">
        <v>1</v>
      </c>
      <c r="E35" s="19" t="s">
        <v>10</v>
      </c>
      <c r="F35" s="19">
        <f t="shared" si="1"/>
        <v>60</v>
      </c>
      <c r="G35" s="19"/>
    </row>
    <row r="36" ht="17" customHeight="1" spans="1:7">
      <c r="A36" s="39"/>
      <c r="B36" s="20" t="s">
        <v>391</v>
      </c>
      <c r="C36" s="20" t="s">
        <v>404</v>
      </c>
      <c r="D36" s="22">
        <v>1</v>
      </c>
      <c r="E36" s="19" t="s">
        <v>10</v>
      </c>
      <c r="F36" s="19">
        <f t="shared" si="1"/>
        <v>60</v>
      </c>
      <c r="G36" s="19"/>
    </row>
    <row r="37" ht="17" customHeight="1" spans="1:7">
      <c r="A37" s="38"/>
      <c r="B37" s="20" t="s">
        <v>391</v>
      </c>
      <c r="C37" s="20" t="s">
        <v>405</v>
      </c>
      <c r="D37" s="22">
        <v>1</v>
      </c>
      <c r="E37" s="19" t="s">
        <v>10</v>
      </c>
      <c r="F37" s="19">
        <f t="shared" si="1"/>
        <v>60</v>
      </c>
      <c r="G37" s="19"/>
    </row>
    <row r="38" ht="17" customHeight="1" spans="1:7">
      <c r="A38" s="31">
        <v>31</v>
      </c>
      <c r="B38" s="34" t="s">
        <v>406</v>
      </c>
      <c r="C38" s="34" t="s">
        <v>407</v>
      </c>
      <c r="D38" s="22">
        <v>1</v>
      </c>
      <c r="E38" s="19" t="s">
        <v>10</v>
      </c>
      <c r="F38" s="19">
        <f t="shared" si="1"/>
        <v>60</v>
      </c>
      <c r="G38" s="19"/>
    </row>
    <row r="39" ht="17" customHeight="1" spans="1:7">
      <c r="A39" s="31">
        <v>32</v>
      </c>
      <c r="B39" s="20" t="s">
        <v>406</v>
      </c>
      <c r="C39" s="20" t="s">
        <v>408</v>
      </c>
      <c r="D39" s="22">
        <v>1</v>
      </c>
      <c r="E39" s="19" t="s">
        <v>10</v>
      </c>
      <c r="F39" s="19">
        <f t="shared" si="1"/>
        <v>60</v>
      </c>
      <c r="G39" s="19"/>
    </row>
    <row r="40" ht="17" customHeight="1" spans="1:7">
      <c r="A40" s="31">
        <v>33</v>
      </c>
      <c r="B40" s="29" t="s">
        <v>406</v>
      </c>
      <c r="C40" s="29" t="s">
        <v>409</v>
      </c>
      <c r="D40" s="22">
        <v>1</v>
      </c>
      <c r="E40" s="19" t="s">
        <v>10</v>
      </c>
      <c r="F40" s="19">
        <f t="shared" si="1"/>
        <v>60</v>
      </c>
      <c r="G40" s="19"/>
    </row>
    <row r="41" ht="17" customHeight="1" spans="1:7">
      <c r="A41" s="31"/>
      <c r="B41" s="29" t="s">
        <v>406</v>
      </c>
      <c r="C41" s="29" t="s">
        <v>410</v>
      </c>
      <c r="D41" s="22">
        <v>1</v>
      </c>
      <c r="E41" s="19" t="s">
        <v>10</v>
      </c>
      <c r="F41" s="19">
        <f t="shared" si="1"/>
        <v>60</v>
      </c>
      <c r="G41" s="31"/>
    </row>
    <row r="42" ht="17" customHeight="1" spans="1:7">
      <c r="A42" s="31">
        <v>34</v>
      </c>
      <c r="B42" s="29" t="s">
        <v>406</v>
      </c>
      <c r="C42" s="20" t="s">
        <v>411</v>
      </c>
      <c r="D42" s="22">
        <v>1</v>
      </c>
      <c r="E42" s="19" t="s">
        <v>10</v>
      </c>
      <c r="F42" s="19">
        <f t="shared" si="1"/>
        <v>60</v>
      </c>
      <c r="G42" s="31"/>
    </row>
    <row r="43" ht="17" customHeight="1" spans="1:7">
      <c r="A43" s="31">
        <v>35</v>
      </c>
      <c r="B43" s="20" t="s">
        <v>406</v>
      </c>
      <c r="C43" s="20" t="s">
        <v>412</v>
      </c>
      <c r="D43" s="22">
        <v>1</v>
      </c>
      <c r="E43" s="19" t="s">
        <v>10</v>
      </c>
      <c r="F43" s="19">
        <f t="shared" si="1"/>
        <v>60</v>
      </c>
      <c r="G43" s="31"/>
    </row>
    <row r="44" ht="17" customHeight="1" spans="1:7">
      <c r="A44" s="31">
        <v>36</v>
      </c>
      <c r="B44" s="34" t="s">
        <v>413</v>
      </c>
      <c r="C44" s="34" t="s">
        <v>414</v>
      </c>
      <c r="D44" s="22">
        <v>1</v>
      </c>
      <c r="E44" s="19" t="s">
        <v>10</v>
      </c>
      <c r="F44" s="19">
        <f t="shared" si="1"/>
        <v>60</v>
      </c>
      <c r="G44" s="31"/>
    </row>
    <row r="45" ht="17" customHeight="1" spans="1:7">
      <c r="A45" s="31">
        <v>37</v>
      </c>
      <c r="B45" s="20" t="s">
        <v>413</v>
      </c>
      <c r="C45" s="35" t="s">
        <v>415</v>
      </c>
      <c r="D45" s="22">
        <v>1</v>
      </c>
      <c r="E45" s="31" t="s">
        <v>48</v>
      </c>
      <c r="F45" s="31">
        <f>D45*317</f>
        <v>317</v>
      </c>
      <c r="G45" s="31" t="s">
        <v>28</v>
      </c>
    </row>
    <row r="46" ht="17" customHeight="1" spans="1:7">
      <c r="A46" s="31">
        <v>38</v>
      </c>
      <c r="B46" s="20" t="s">
        <v>416</v>
      </c>
      <c r="C46" s="20" t="s">
        <v>417</v>
      </c>
      <c r="D46" s="22">
        <v>1</v>
      </c>
      <c r="E46" s="19" t="s">
        <v>10</v>
      </c>
      <c r="F46" s="19">
        <f t="shared" ref="F46:F55" si="2">D46*60</f>
        <v>60</v>
      </c>
      <c r="G46" s="31"/>
    </row>
    <row r="47" ht="17" customHeight="1" spans="1:7">
      <c r="A47" s="31">
        <v>39</v>
      </c>
      <c r="B47" s="20" t="s">
        <v>416</v>
      </c>
      <c r="C47" s="20" t="s">
        <v>418</v>
      </c>
      <c r="D47" s="22">
        <v>1</v>
      </c>
      <c r="E47" s="19" t="s">
        <v>10</v>
      </c>
      <c r="F47" s="19">
        <f t="shared" si="2"/>
        <v>60</v>
      </c>
      <c r="G47" s="31"/>
    </row>
    <row r="48" ht="17" customHeight="1" spans="1:7">
      <c r="A48" s="31">
        <v>40</v>
      </c>
      <c r="B48" s="34" t="s">
        <v>416</v>
      </c>
      <c r="C48" s="34" t="s">
        <v>419</v>
      </c>
      <c r="D48" s="22">
        <v>1</v>
      </c>
      <c r="E48" s="19" t="s">
        <v>10</v>
      </c>
      <c r="F48" s="19">
        <f t="shared" si="2"/>
        <v>60</v>
      </c>
      <c r="G48" s="31"/>
    </row>
    <row r="49" ht="17" customHeight="1" spans="1:7">
      <c r="A49" s="31">
        <v>41</v>
      </c>
      <c r="B49" s="34" t="s">
        <v>416</v>
      </c>
      <c r="C49" s="34" t="s">
        <v>420</v>
      </c>
      <c r="D49" s="22">
        <v>1</v>
      </c>
      <c r="E49" s="19" t="s">
        <v>10</v>
      </c>
      <c r="F49" s="19">
        <f t="shared" si="2"/>
        <v>60</v>
      </c>
      <c r="G49" s="31" t="s">
        <v>28</v>
      </c>
    </row>
    <row r="50" ht="17" customHeight="1" spans="1:7">
      <c r="A50" s="31">
        <v>42</v>
      </c>
      <c r="B50" s="20" t="s">
        <v>421</v>
      </c>
      <c r="C50" s="35" t="s">
        <v>422</v>
      </c>
      <c r="D50" s="22">
        <v>1</v>
      </c>
      <c r="E50" s="19" t="s">
        <v>10</v>
      </c>
      <c r="F50" s="19">
        <f t="shared" si="2"/>
        <v>60</v>
      </c>
      <c r="G50" s="31"/>
    </row>
    <row r="51" ht="17" customHeight="1" spans="1:7">
      <c r="A51" s="31">
        <v>43</v>
      </c>
      <c r="B51" s="20" t="s">
        <v>423</v>
      </c>
      <c r="C51" s="20" t="s">
        <v>424</v>
      </c>
      <c r="D51" s="22">
        <v>1</v>
      </c>
      <c r="E51" s="19" t="s">
        <v>10</v>
      </c>
      <c r="F51" s="19">
        <f t="shared" si="2"/>
        <v>60</v>
      </c>
      <c r="G51" s="31"/>
    </row>
    <row r="52" ht="17" customHeight="1" spans="1:7">
      <c r="A52" s="31"/>
      <c r="B52" s="20" t="s">
        <v>423</v>
      </c>
      <c r="C52" s="20" t="s">
        <v>425</v>
      </c>
      <c r="D52" s="22">
        <v>1</v>
      </c>
      <c r="E52" s="19" t="s">
        <v>10</v>
      </c>
      <c r="F52" s="19">
        <f t="shared" si="2"/>
        <v>60</v>
      </c>
      <c r="G52" s="31"/>
    </row>
    <row r="53" ht="17" customHeight="1" spans="1:7">
      <c r="A53" s="31">
        <v>44</v>
      </c>
      <c r="B53" s="34" t="s">
        <v>423</v>
      </c>
      <c r="C53" s="29" t="s">
        <v>426</v>
      </c>
      <c r="D53" s="22">
        <v>1</v>
      </c>
      <c r="E53" s="19" t="s">
        <v>10</v>
      </c>
      <c r="F53" s="19">
        <f t="shared" si="2"/>
        <v>60</v>
      </c>
      <c r="G53" s="31"/>
    </row>
    <row r="54" ht="17" customHeight="1" spans="1:7">
      <c r="A54" s="31">
        <v>45</v>
      </c>
      <c r="B54" s="29" t="s">
        <v>423</v>
      </c>
      <c r="C54" s="29" t="s">
        <v>427</v>
      </c>
      <c r="D54" s="22">
        <v>1</v>
      </c>
      <c r="E54" s="19" t="s">
        <v>10</v>
      </c>
      <c r="F54" s="19">
        <f t="shared" si="2"/>
        <v>60</v>
      </c>
      <c r="G54" s="31"/>
    </row>
    <row r="55" ht="17" customHeight="1" spans="1:7">
      <c r="A55" s="31">
        <v>46</v>
      </c>
      <c r="B55" s="20" t="s">
        <v>423</v>
      </c>
      <c r="C55" s="35" t="s">
        <v>428</v>
      </c>
      <c r="D55" s="22">
        <v>1</v>
      </c>
      <c r="E55" s="19" t="s">
        <v>10</v>
      </c>
      <c r="F55" s="19">
        <f t="shared" si="2"/>
        <v>60</v>
      </c>
      <c r="G55" s="31"/>
    </row>
    <row r="56" ht="17" customHeight="1" spans="1:7">
      <c r="A56" s="31">
        <v>47</v>
      </c>
      <c r="B56" s="20" t="s">
        <v>429</v>
      </c>
      <c r="C56" s="35" t="s">
        <v>430</v>
      </c>
      <c r="D56" s="22">
        <v>1</v>
      </c>
      <c r="E56" s="31" t="s">
        <v>109</v>
      </c>
      <c r="F56" s="19">
        <f>D56*633</f>
        <v>633</v>
      </c>
      <c r="G56" s="31"/>
    </row>
    <row r="57" ht="17" customHeight="1" spans="1:7">
      <c r="A57" s="31">
        <v>48</v>
      </c>
      <c r="B57" s="20" t="s">
        <v>429</v>
      </c>
      <c r="C57" s="35" t="s">
        <v>431</v>
      </c>
      <c r="D57" s="22">
        <v>1</v>
      </c>
      <c r="E57" s="19" t="s">
        <v>10</v>
      </c>
      <c r="F57" s="19">
        <f t="shared" ref="F57:F62" si="3">D57*60</f>
        <v>60</v>
      </c>
      <c r="G57" s="31"/>
    </row>
    <row r="58" ht="17" customHeight="1" spans="1:7">
      <c r="A58" s="31">
        <v>49</v>
      </c>
      <c r="B58" s="20" t="s">
        <v>429</v>
      </c>
      <c r="C58" s="35" t="s">
        <v>432</v>
      </c>
      <c r="D58" s="22">
        <v>1</v>
      </c>
      <c r="E58" s="19" t="s">
        <v>10</v>
      </c>
      <c r="F58" s="19">
        <f t="shared" si="3"/>
        <v>60</v>
      </c>
      <c r="G58" s="31"/>
    </row>
    <row r="59" ht="17" customHeight="1" spans="1:7">
      <c r="A59" s="31">
        <v>50</v>
      </c>
      <c r="B59" s="20" t="s">
        <v>429</v>
      </c>
      <c r="C59" s="35" t="s">
        <v>433</v>
      </c>
      <c r="D59" s="22">
        <v>1</v>
      </c>
      <c r="E59" s="19" t="s">
        <v>10</v>
      </c>
      <c r="F59" s="19">
        <f t="shared" si="3"/>
        <v>60</v>
      </c>
      <c r="G59" s="31"/>
    </row>
    <row r="60" ht="17" customHeight="1" spans="1:7">
      <c r="A60" s="31">
        <v>51</v>
      </c>
      <c r="B60" s="20" t="s">
        <v>429</v>
      </c>
      <c r="C60" s="35" t="s">
        <v>434</v>
      </c>
      <c r="D60" s="22">
        <v>1</v>
      </c>
      <c r="E60" s="19" t="s">
        <v>10</v>
      </c>
      <c r="F60" s="19">
        <f t="shared" si="3"/>
        <v>60</v>
      </c>
      <c r="G60" s="31"/>
    </row>
    <row r="61" ht="17" customHeight="1" spans="1:7">
      <c r="A61" s="31">
        <v>52</v>
      </c>
      <c r="B61" s="20" t="s">
        <v>429</v>
      </c>
      <c r="C61" s="35" t="s">
        <v>435</v>
      </c>
      <c r="D61" s="22">
        <v>1</v>
      </c>
      <c r="E61" s="19" t="s">
        <v>10</v>
      </c>
      <c r="F61" s="19">
        <f t="shared" si="3"/>
        <v>60</v>
      </c>
      <c r="G61" s="31"/>
    </row>
    <row r="62" ht="17" customHeight="1" spans="1:7">
      <c r="A62" s="31">
        <v>53</v>
      </c>
      <c r="B62" s="29" t="s">
        <v>429</v>
      </c>
      <c r="C62" s="29" t="s">
        <v>436</v>
      </c>
      <c r="D62" s="22">
        <v>1</v>
      </c>
      <c r="E62" s="19" t="s">
        <v>10</v>
      </c>
      <c r="F62" s="19">
        <f t="shared" si="3"/>
        <v>60</v>
      </c>
      <c r="G62" s="31"/>
    </row>
    <row r="63" ht="17" customHeight="1" spans="1:7">
      <c r="A63" s="31">
        <v>54</v>
      </c>
      <c r="B63" s="36" t="s">
        <v>429</v>
      </c>
      <c r="C63" s="40" t="s">
        <v>437</v>
      </c>
      <c r="D63" s="22">
        <v>1</v>
      </c>
      <c r="E63" s="31" t="s">
        <v>48</v>
      </c>
      <c r="F63" s="31">
        <f>D63*317</f>
        <v>317</v>
      </c>
      <c r="G63" s="31"/>
    </row>
    <row r="64" ht="17" customHeight="1" spans="1:7">
      <c r="A64" s="31">
        <v>55</v>
      </c>
      <c r="B64" s="36" t="s">
        <v>429</v>
      </c>
      <c r="C64" s="40" t="s">
        <v>438</v>
      </c>
      <c r="D64" s="22">
        <v>1</v>
      </c>
      <c r="E64" s="19" t="s">
        <v>10</v>
      </c>
      <c r="F64" s="19">
        <f t="shared" ref="F64:F80" si="4">D64*60</f>
        <v>60</v>
      </c>
      <c r="G64" s="31"/>
    </row>
    <row r="65" ht="17" customHeight="1" spans="1:7">
      <c r="A65" s="31">
        <v>56</v>
      </c>
      <c r="B65" s="36" t="s">
        <v>429</v>
      </c>
      <c r="C65" s="40" t="s">
        <v>439</v>
      </c>
      <c r="D65" s="22">
        <v>1</v>
      </c>
      <c r="E65" s="19" t="s">
        <v>10</v>
      </c>
      <c r="F65" s="19">
        <f t="shared" si="4"/>
        <v>60</v>
      </c>
      <c r="G65" s="31"/>
    </row>
    <row r="66" ht="17" customHeight="1" spans="1:7">
      <c r="A66" s="31"/>
      <c r="B66" s="36" t="s">
        <v>429</v>
      </c>
      <c r="C66" s="40" t="s">
        <v>440</v>
      </c>
      <c r="D66" s="22">
        <v>1</v>
      </c>
      <c r="E66" s="19" t="s">
        <v>10</v>
      </c>
      <c r="F66" s="19">
        <f t="shared" si="4"/>
        <v>60</v>
      </c>
      <c r="G66" s="31"/>
    </row>
    <row r="67" ht="17" customHeight="1" spans="1:7">
      <c r="A67" s="31"/>
      <c r="B67" s="36" t="s">
        <v>429</v>
      </c>
      <c r="C67" s="40" t="s">
        <v>441</v>
      </c>
      <c r="D67" s="22">
        <v>1</v>
      </c>
      <c r="E67" s="19" t="s">
        <v>10</v>
      </c>
      <c r="F67" s="19">
        <f t="shared" si="4"/>
        <v>60</v>
      </c>
      <c r="G67" s="31"/>
    </row>
    <row r="68" ht="17" customHeight="1" spans="1:7">
      <c r="A68" s="31">
        <v>57</v>
      </c>
      <c r="B68" s="36" t="s">
        <v>429</v>
      </c>
      <c r="C68" s="40" t="s">
        <v>442</v>
      </c>
      <c r="D68" s="22">
        <v>1</v>
      </c>
      <c r="E68" s="19" t="s">
        <v>10</v>
      </c>
      <c r="F68" s="19">
        <f t="shared" si="4"/>
        <v>60</v>
      </c>
      <c r="G68" s="31"/>
    </row>
    <row r="69" ht="17" customHeight="1" spans="1:7">
      <c r="A69" s="31"/>
      <c r="B69" s="36" t="s">
        <v>429</v>
      </c>
      <c r="C69" s="40" t="s">
        <v>443</v>
      </c>
      <c r="D69" s="22">
        <v>1</v>
      </c>
      <c r="E69" s="19" t="s">
        <v>10</v>
      </c>
      <c r="F69" s="19">
        <f t="shared" si="4"/>
        <v>60</v>
      </c>
      <c r="G69" s="31"/>
    </row>
    <row r="70" ht="17" customHeight="1" spans="1:7">
      <c r="A70" s="31">
        <v>58</v>
      </c>
      <c r="B70" s="25" t="s">
        <v>429</v>
      </c>
      <c r="C70" s="25" t="s">
        <v>444</v>
      </c>
      <c r="D70" s="22">
        <v>1</v>
      </c>
      <c r="E70" s="19" t="s">
        <v>10</v>
      </c>
      <c r="F70" s="19">
        <f t="shared" si="4"/>
        <v>60</v>
      </c>
      <c r="G70" s="31"/>
    </row>
    <row r="71" ht="17" customHeight="1" spans="1:7">
      <c r="A71" s="31"/>
      <c r="B71" s="25" t="s">
        <v>429</v>
      </c>
      <c r="C71" s="25" t="s">
        <v>445</v>
      </c>
      <c r="D71" s="22">
        <v>1</v>
      </c>
      <c r="E71" s="19" t="s">
        <v>10</v>
      </c>
      <c r="F71" s="19">
        <f t="shared" si="4"/>
        <v>60</v>
      </c>
      <c r="G71" s="31"/>
    </row>
    <row r="72" ht="17" customHeight="1" spans="1:7">
      <c r="A72" s="31">
        <v>59</v>
      </c>
      <c r="B72" s="20" t="s">
        <v>446</v>
      </c>
      <c r="C72" s="20" t="s">
        <v>447</v>
      </c>
      <c r="D72" s="22">
        <v>1</v>
      </c>
      <c r="E72" s="19" t="s">
        <v>10</v>
      </c>
      <c r="F72" s="19">
        <f t="shared" si="4"/>
        <v>60</v>
      </c>
      <c r="G72" s="31"/>
    </row>
    <row r="73" ht="17" customHeight="1" spans="1:7">
      <c r="A73" s="31">
        <v>60</v>
      </c>
      <c r="B73" s="34" t="s">
        <v>446</v>
      </c>
      <c r="C73" s="34" t="s">
        <v>448</v>
      </c>
      <c r="D73" s="22">
        <v>1</v>
      </c>
      <c r="E73" s="19" t="s">
        <v>10</v>
      </c>
      <c r="F73" s="19">
        <f t="shared" si="4"/>
        <v>60</v>
      </c>
      <c r="G73" s="31"/>
    </row>
    <row r="74" ht="17" customHeight="1" spans="1:7">
      <c r="A74" s="31">
        <v>61</v>
      </c>
      <c r="B74" s="34" t="s">
        <v>446</v>
      </c>
      <c r="C74" s="34" t="s">
        <v>449</v>
      </c>
      <c r="D74" s="22">
        <v>1</v>
      </c>
      <c r="E74" s="19" t="s">
        <v>10</v>
      </c>
      <c r="F74" s="19">
        <f t="shared" si="4"/>
        <v>60</v>
      </c>
      <c r="G74" s="31" t="s">
        <v>28</v>
      </c>
    </row>
    <row r="75" ht="17" customHeight="1" spans="1:7">
      <c r="A75" s="31">
        <v>62</v>
      </c>
      <c r="B75" s="20" t="s">
        <v>446</v>
      </c>
      <c r="C75" s="20" t="s">
        <v>450</v>
      </c>
      <c r="D75" s="22">
        <v>1</v>
      </c>
      <c r="E75" s="19" t="s">
        <v>10</v>
      </c>
      <c r="F75" s="19">
        <f t="shared" si="4"/>
        <v>60</v>
      </c>
      <c r="G75" s="31"/>
    </row>
    <row r="76" ht="17" customHeight="1" spans="1:7">
      <c r="A76" s="31">
        <v>63</v>
      </c>
      <c r="B76" s="25" t="s">
        <v>446</v>
      </c>
      <c r="C76" s="41" t="s">
        <v>451</v>
      </c>
      <c r="D76" s="22">
        <v>1</v>
      </c>
      <c r="E76" s="19" t="s">
        <v>10</v>
      </c>
      <c r="F76" s="19">
        <f t="shared" si="4"/>
        <v>60</v>
      </c>
      <c r="G76" s="31"/>
    </row>
    <row r="77" ht="17" customHeight="1" spans="1:7">
      <c r="A77" s="31">
        <v>64</v>
      </c>
      <c r="B77" s="20" t="s">
        <v>452</v>
      </c>
      <c r="C77" s="35" t="s">
        <v>453</v>
      </c>
      <c r="D77" s="22">
        <v>1</v>
      </c>
      <c r="E77" s="19" t="s">
        <v>10</v>
      </c>
      <c r="F77" s="19">
        <f t="shared" si="4"/>
        <v>60</v>
      </c>
      <c r="G77" s="31"/>
    </row>
    <row r="78" ht="17" customHeight="1" spans="1:7">
      <c r="A78" s="31">
        <v>65</v>
      </c>
      <c r="B78" s="20" t="s">
        <v>452</v>
      </c>
      <c r="C78" s="20" t="s">
        <v>454</v>
      </c>
      <c r="D78" s="22">
        <v>1</v>
      </c>
      <c r="E78" s="19" t="s">
        <v>10</v>
      </c>
      <c r="F78" s="19">
        <f t="shared" si="4"/>
        <v>60</v>
      </c>
      <c r="G78" s="31"/>
    </row>
    <row r="79" ht="17" customHeight="1" spans="1:7">
      <c r="A79" s="31">
        <v>66</v>
      </c>
      <c r="B79" s="36" t="s">
        <v>452</v>
      </c>
      <c r="C79" s="40" t="s">
        <v>455</v>
      </c>
      <c r="D79" s="22">
        <v>1</v>
      </c>
      <c r="E79" s="19" t="s">
        <v>10</v>
      </c>
      <c r="F79" s="19">
        <f t="shared" si="4"/>
        <v>60</v>
      </c>
      <c r="G79" s="31"/>
    </row>
    <row r="80" ht="17" customHeight="1" spans="1:7">
      <c r="A80" s="31"/>
      <c r="B80" s="36" t="s">
        <v>452</v>
      </c>
      <c r="C80" s="40" t="s">
        <v>456</v>
      </c>
      <c r="D80" s="22">
        <v>1</v>
      </c>
      <c r="E80" s="19" t="s">
        <v>10</v>
      </c>
      <c r="F80" s="19">
        <f t="shared" si="4"/>
        <v>60</v>
      </c>
      <c r="G80" s="31"/>
    </row>
    <row r="81" ht="17" customHeight="1" spans="1:7">
      <c r="A81" s="31">
        <v>67</v>
      </c>
      <c r="B81" s="20" t="s">
        <v>457</v>
      </c>
      <c r="C81" s="20" t="s">
        <v>458</v>
      </c>
      <c r="D81" s="22">
        <v>1</v>
      </c>
      <c r="E81" s="31" t="s">
        <v>48</v>
      </c>
      <c r="F81" s="31">
        <f>D81*317</f>
        <v>317</v>
      </c>
      <c r="G81" s="31"/>
    </row>
    <row r="82" ht="17" customHeight="1" spans="1:7">
      <c r="A82" s="31">
        <v>68</v>
      </c>
      <c r="B82" s="29" t="s">
        <v>459</v>
      </c>
      <c r="C82" s="29" t="s">
        <v>460</v>
      </c>
      <c r="D82" s="22">
        <v>1</v>
      </c>
      <c r="E82" s="19" t="s">
        <v>10</v>
      </c>
      <c r="F82" s="19">
        <f t="shared" ref="F82:F89" si="5">D82*60</f>
        <v>60</v>
      </c>
      <c r="G82" s="31"/>
    </row>
    <row r="83" ht="17" customHeight="1" spans="1:7">
      <c r="A83" s="31">
        <v>69</v>
      </c>
      <c r="B83" s="20" t="s">
        <v>459</v>
      </c>
      <c r="C83" s="34" t="s">
        <v>461</v>
      </c>
      <c r="D83" s="22">
        <v>1</v>
      </c>
      <c r="E83" s="19" t="s">
        <v>10</v>
      </c>
      <c r="F83" s="19">
        <f t="shared" si="5"/>
        <v>60</v>
      </c>
      <c r="G83" s="31"/>
    </row>
    <row r="84" ht="17" customHeight="1" spans="1:7">
      <c r="A84" s="31">
        <v>70</v>
      </c>
      <c r="B84" s="20" t="s">
        <v>459</v>
      </c>
      <c r="C84" s="35" t="s">
        <v>462</v>
      </c>
      <c r="D84" s="22">
        <v>1</v>
      </c>
      <c r="E84" s="19" t="s">
        <v>10</v>
      </c>
      <c r="F84" s="19">
        <f t="shared" si="5"/>
        <v>60</v>
      </c>
      <c r="G84" s="31"/>
    </row>
    <row r="85" ht="17" customHeight="1" spans="1:7">
      <c r="A85" s="31">
        <v>71</v>
      </c>
      <c r="B85" s="20" t="s">
        <v>463</v>
      </c>
      <c r="C85" s="20" t="s">
        <v>464</v>
      </c>
      <c r="D85" s="22">
        <v>1</v>
      </c>
      <c r="E85" s="19" t="s">
        <v>10</v>
      </c>
      <c r="F85" s="19">
        <f t="shared" si="5"/>
        <v>60</v>
      </c>
      <c r="G85" s="31"/>
    </row>
    <row r="86" ht="17" customHeight="1" spans="1:7">
      <c r="A86" s="31">
        <v>72</v>
      </c>
      <c r="B86" s="20" t="s">
        <v>463</v>
      </c>
      <c r="C86" s="20" t="s">
        <v>465</v>
      </c>
      <c r="D86" s="22">
        <v>1</v>
      </c>
      <c r="E86" s="19" t="s">
        <v>10</v>
      </c>
      <c r="F86" s="19">
        <f t="shared" si="5"/>
        <v>60</v>
      </c>
      <c r="G86" s="31"/>
    </row>
    <row r="87" ht="17" customHeight="1" spans="1:7">
      <c r="A87" s="31">
        <v>73</v>
      </c>
      <c r="B87" s="20" t="s">
        <v>463</v>
      </c>
      <c r="C87" s="20" t="s">
        <v>466</v>
      </c>
      <c r="D87" s="22">
        <v>1</v>
      </c>
      <c r="E87" s="19" t="s">
        <v>10</v>
      </c>
      <c r="F87" s="19">
        <f t="shared" si="5"/>
        <v>60</v>
      </c>
      <c r="G87" s="31"/>
    </row>
    <row r="88" ht="17" customHeight="1" spans="1:7">
      <c r="A88" s="31">
        <v>74</v>
      </c>
      <c r="B88" s="20" t="s">
        <v>467</v>
      </c>
      <c r="C88" s="35" t="s">
        <v>468</v>
      </c>
      <c r="D88" s="22">
        <v>1</v>
      </c>
      <c r="E88" s="19" t="s">
        <v>10</v>
      </c>
      <c r="F88" s="19">
        <f t="shared" si="5"/>
        <v>60</v>
      </c>
      <c r="G88" s="31"/>
    </row>
    <row r="89" ht="17" customHeight="1" spans="1:7">
      <c r="A89" s="31">
        <v>75</v>
      </c>
      <c r="B89" s="42" t="s">
        <v>469</v>
      </c>
      <c r="C89" s="42" t="s">
        <v>470</v>
      </c>
      <c r="D89" s="22">
        <v>1</v>
      </c>
      <c r="E89" s="19" t="s">
        <v>10</v>
      </c>
      <c r="F89" s="19">
        <f t="shared" si="5"/>
        <v>60</v>
      </c>
      <c r="G89" s="31"/>
    </row>
    <row r="90" ht="17" customHeight="1" spans="1:7">
      <c r="A90" s="31"/>
      <c r="B90" s="42" t="s">
        <v>469</v>
      </c>
      <c r="C90" s="34" t="s">
        <v>471</v>
      </c>
      <c r="D90" s="22">
        <v>1</v>
      </c>
      <c r="E90" s="31" t="s">
        <v>48</v>
      </c>
      <c r="F90" s="31">
        <f>D90*317</f>
        <v>317</v>
      </c>
      <c r="G90" s="31"/>
    </row>
    <row r="91" ht="17" customHeight="1" spans="1:7">
      <c r="A91" s="31">
        <v>76</v>
      </c>
      <c r="B91" s="20" t="s">
        <v>469</v>
      </c>
      <c r="C91" s="35" t="s">
        <v>472</v>
      </c>
      <c r="D91" s="22">
        <v>1</v>
      </c>
      <c r="E91" s="19" t="s">
        <v>10</v>
      </c>
      <c r="F91" s="19">
        <f>D91*60</f>
        <v>60</v>
      </c>
      <c r="G91" s="31"/>
    </row>
    <row r="92" ht="17" customHeight="1" spans="1:7">
      <c r="A92" s="31">
        <v>77</v>
      </c>
      <c r="B92" s="20" t="s">
        <v>469</v>
      </c>
      <c r="C92" s="20" t="s">
        <v>473</v>
      </c>
      <c r="D92" s="22">
        <v>1</v>
      </c>
      <c r="E92" s="31" t="s">
        <v>48</v>
      </c>
      <c r="F92" s="31">
        <f>D92*317</f>
        <v>317</v>
      </c>
      <c r="G92" s="31"/>
    </row>
    <row r="93" ht="17" customHeight="1" spans="1:7">
      <c r="A93" s="31">
        <v>78</v>
      </c>
      <c r="B93" s="20" t="s">
        <v>469</v>
      </c>
      <c r="C93" s="20" t="s">
        <v>474</v>
      </c>
      <c r="D93" s="22">
        <v>1</v>
      </c>
      <c r="E93" s="31" t="s">
        <v>109</v>
      </c>
      <c r="F93" s="19">
        <f>D93*633</f>
        <v>633</v>
      </c>
      <c r="G93" s="31"/>
    </row>
    <row r="94" ht="17" customHeight="1" spans="1:7">
      <c r="A94" s="31">
        <v>79</v>
      </c>
      <c r="B94" s="34" t="s">
        <v>475</v>
      </c>
      <c r="C94" s="34" t="s">
        <v>476</v>
      </c>
      <c r="D94" s="22">
        <v>1</v>
      </c>
      <c r="E94" s="19" t="s">
        <v>10</v>
      </c>
      <c r="F94" s="19">
        <f t="shared" ref="F94:F108" si="6">D94*60</f>
        <v>60</v>
      </c>
      <c r="G94" s="31"/>
    </row>
    <row r="95" ht="17" customHeight="1" spans="1:7">
      <c r="A95" s="31">
        <v>80</v>
      </c>
      <c r="B95" s="34" t="s">
        <v>475</v>
      </c>
      <c r="C95" s="34" t="s">
        <v>477</v>
      </c>
      <c r="D95" s="22">
        <v>1</v>
      </c>
      <c r="E95" s="19" t="s">
        <v>10</v>
      </c>
      <c r="F95" s="19">
        <f t="shared" si="6"/>
        <v>60</v>
      </c>
      <c r="G95" s="31"/>
    </row>
    <row r="96" ht="17" customHeight="1" spans="1:7">
      <c r="A96" s="31">
        <v>81</v>
      </c>
      <c r="B96" s="34" t="s">
        <v>475</v>
      </c>
      <c r="C96" s="34" t="s">
        <v>478</v>
      </c>
      <c r="D96" s="22">
        <v>1</v>
      </c>
      <c r="E96" s="19" t="s">
        <v>10</v>
      </c>
      <c r="F96" s="19">
        <f t="shared" si="6"/>
        <v>60</v>
      </c>
      <c r="G96" s="31"/>
    </row>
    <row r="97" ht="17" customHeight="1" spans="1:7">
      <c r="A97" s="31">
        <v>82</v>
      </c>
      <c r="B97" s="34" t="s">
        <v>475</v>
      </c>
      <c r="C97" s="34" t="s">
        <v>479</v>
      </c>
      <c r="D97" s="22">
        <v>1</v>
      </c>
      <c r="E97" s="19" t="s">
        <v>10</v>
      </c>
      <c r="F97" s="19">
        <f t="shared" si="6"/>
        <v>60</v>
      </c>
      <c r="G97" s="31"/>
    </row>
    <row r="98" ht="17" customHeight="1" spans="1:7">
      <c r="A98" s="31">
        <v>83</v>
      </c>
      <c r="B98" s="34" t="s">
        <v>475</v>
      </c>
      <c r="C98" s="34" t="s">
        <v>480</v>
      </c>
      <c r="D98" s="22">
        <v>1</v>
      </c>
      <c r="E98" s="19" t="s">
        <v>10</v>
      </c>
      <c r="F98" s="19">
        <f t="shared" si="6"/>
        <v>60</v>
      </c>
      <c r="G98" s="31"/>
    </row>
    <row r="99" ht="17" customHeight="1" spans="1:7">
      <c r="A99" s="31">
        <v>84</v>
      </c>
      <c r="B99" s="20" t="s">
        <v>475</v>
      </c>
      <c r="C99" s="35" t="s">
        <v>481</v>
      </c>
      <c r="D99" s="22">
        <v>1</v>
      </c>
      <c r="E99" s="19" t="s">
        <v>10</v>
      </c>
      <c r="F99" s="19">
        <f t="shared" si="6"/>
        <v>60</v>
      </c>
      <c r="G99" s="31"/>
    </row>
    <row r="100" ht="17" customHeight="1" spans="1:7">
      <c r="A100" s="31">
        <v>85</v>
      </c>
      <c r="B100" s="20" t="s">
        <v>475</v>
      </c>
      <c r="C100" s="20" t="s">
        <v>482</v>
      </c>
      <c r="D100" s="22">
        <v>1</v>
      </c>
      <c r="E100" s="19" t="s">
        <v>10</v>
      </c>
      <c r="F100" s="19">
        <f t="shared" si="6"/>
        <v>60</v>
      </c>
      <c r="G100" s="31"/>
    </row>
    <row r="101" ht="17" customHeight="1" spans="1:7">
      <c r="A101" s="31">
        <v>86</v>
      </c>
      <c r="B101" s="20" t="s">
        <v>475</v>
      </c>
      <c r="C101" s="20" t="s">
        <v>483</v>
      </c>
      <c r="D101" s="22">
        <v>1</v>
      </c>
      <c r="E101" s="19" t="s">
        <v>10</v>
      </c>
      <c r="F101" s="19">
        <f t="shared" si="6"/>
        <v>60</v>
      </c>
      <c r="G101" s="31"/>
    </row>
    <row r="102" ht="17" customHeight="1" spans="1:7">
      <c r="A102" s="31">
        <v>87</v>
      </c>
      <c r="B102" s="25" t="s">
        <v>475</v>
      </c>
      <c r="C102" s="25" t="s">
        <v>484</v>
      </c>
      <c r="D102" s="22">
        <v>1</v>
      </c>
      <c r="E102" s="19" t="s">
        <v>10</v>
      </c>
      <c r="F102" s="19">
        <f t="shared" si="6"/>
        <v>60</v>
      </c>
      <c r="G102" s="31"/>
    </row>
    <row r="103" ht="17" customHeight="1" spans="1:7">
      <c r="A103" s="31">
        <v>88</v>
      </c>
      <c r="B103" s="34" t="s">
        <v>346</v>
      </c>
      <c r="C103" s="34" t="s">
        <v>485</v>
      </c>
      <c r="D103" s="22">
        <v>1</v>
      </c>
      <c r="E103" s="19" t="s">
        <v>10</v>
      </c>
      <c r="F103" s="19">
        <f t="shared" si="6"/>
        <v>60</v>
      </c>
      <c r="G103" s="31"/>
    </row>
    <row r="104" ht="17" customHeight="1" spans="1:7">
      <c r="A104" s="31">
        <v>89</v>
      </c>
      <c r="B104" s="34" t="s">
        <v>346</v>
      </c>
      <c r="C104" s="34" t="s">
        <v>486</v>
      </c>
      <c r="D104" s="22">
        <v>1</v>
      </c>
      <c r="E104" s="19" t="s">
        <v>10</v>
      </c>
      <c r="F104" s="19">
        <f t="shared" si="6"/>
        <v>60</v>
      </c>
      <c r="G104" s="31"/>
    </row>
    <row r="105" ht="17" customHeight="1" spans="1:7">
      <c r="A105" s="31">
        <v>90</v>
      </c>
      <c r="B105" s="34" t="s">
        <v>346</v>
      </c>
      <c r="C105" s="34" t="s">
        <v>487</v>
      </c>
      <c r="D105" s="22">
        <v>1</v>
      </c>
      <c r="E105" s="19" t="s">
        <v>10</v>
      </c>
      <c r="F105" s="19">
        <f t="shared" si="6"/>
        <v>60</v>
      </c>
      <c r="G105" s="31"/>
    </row>
    <row r="106" ht="17" customHeight="1" spans="1:7">
      <c r="A106" s="31">
        <v>91</v>
      </c>
      <c r="B106" s="29" t="s">
        <v>488</v>
      </c>
      <c r="C106" s="29" t="s">
        <v>489</v>
      </c>
      <c r="D106" s="22">
        <v>1</v>
      </c>
      <c r="E106" s="19" t="s">
        <v>10</v>
      </c>
      <c r="F106" s="19">
        <f t="shared" si="6"/>
        <v>60</v>
      </c>
      <c r="G106" s="31"/>
    </row>
    <row r="107" ht="17" customHeight="1" spans="1:7">
      <c r="A107" s="31"/>
      <c r="B107" s="29" t="s">
        <v>488</v>
      </c>
      <c r="C107" s="34" t="s">
        <v>490</v>
      </c>
      <c r="D107" s="22">
        <v>1</v>
      </c>
      <c r="E107" s="19" t="s">
        <v>10</v>
      </c>
      <c r="F107" s="19">
        <f t="shared" si="6"/>
        <v>60</v>
      </c>
      <c r="G107" s="31"/>
    </row>
    <row r="108" ht="17" customHeight="1" spans="1:7">
      <c r="A108" s="31">
        <v>92</v>
      </c>
      <c r="B108" s="34" t="s">
        <v>488</v>
      </c>
      <c r="C108" s="34" t="s">
        <v>491</v>
      </c>
      <c r="D108" s="22">
        <v>1</v>
      </c>
      <c r="E108" s="19" t="s">
        <v>10</v>
      </c>
      <c r="F108" s="19">
        <f t="shared" si="6"/>
        <v>60</v>
      </c>
      <c r="G108" s="31"/>
    </row>
    <row r="109" ht="17" customHeight="1" spans="1:7">
      <c r="A109" s="31">
        <v>93</v>
      </c>
      <c r="B109" s="34" t="s">
        <v>488</v>
      </c>
      <c r="C109" s="34" t="s">
        <v>492</v>
      </c>
      <c r="D109" s="22">
        <v>1</v>
      </c>
      <c r="E109" s="31" t="s">
        <v>48</v>
      </c>
      <c r="F109" s="31">
        <f>D109*317</f>
        <v>317</v>
      </c>
      <c r="G109" s="31"/>
    </row>
    <row r="110" ht="17" customHeight="1" spans="1:7">
      <c r="A110" s="31">
        <v>94</v>
      </c>
      <c r="B110" s="20" t="s">
        <v>488</v>
      </c>
      <c r="C110" s="34" t="s">
        <v>493</v>
      </c>
      <c r="D110" s="22">
        <v>1</v>
      </c>
      <c r="E110" s="19" t="s">
        <v>10</v>
      </c>
      <c r="F110" s="19">
        <f>D110*60</f>
        <v>60</v>
      </c>
      <c r="G110" s="31"/>
    </row>
    <row r="111" ht="17" customHeight="1" spans="1:7">
      <c r="A111" s="31"/>
      <c r="B111" s="20" t="s">
        <v>488</v>
      </c>
      <c r="C111" s="34" t="s">
        <v>494</v>
      </c>
      <c r="D111" s="22">
        <v>1</v>
      </c>
      <c r="E111" s="19" t="s">
        <v>10</v>
      </c>
      <c r="F111" s="19">
        <f>D111*60</f>
        <v>60</v>
      </c>
      <c r="G111" s="31"/>
    </row>
    <row r="112" ht="17" customHeight="1" spans="1:7">
      <c r="A112" s="31">
        <v>95</v>
      </c>
      <c r="B112" s="20" t="s">
        <v>488</v>
      </c>
      <c r="C112" s="35" t="s">
        <v>495</v>
      </c>
      <c r="D112" s="22">
        <v>1</v>
      </c>
      <c r="E112" s="19" t="s">
        <v>10</v>
      </c>
      <c r="F112" s="19">
        <f>D112*60</f>
        <v>60</v>
      </c>
      <c r="G112" s="31"/>
    </row>
    <row r="113" ht="17" customHeight="1" spans="1:7">
      <c r="A113" s="31" t="s">
        <v>102</v>
      </c>
      <c r="B113" s="31"/>
      <c r="C113" s="31"/>
      <c r="D113" s="31">
        <f>SUM(D3:D112)</f>
        <v>110</v>
      </c>
      <c r="E113" s="31"/>
      <c r="F113" s="31">
        <f>SUM(F3:F112)</f>
        <v>9861</v>
      </c>
      <c r="G113" s="31"/>
    </row>
  </sheetData>
  <mergeCells count="13">
    <mergeCell ref="A1:G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5 E91 E3:E4 E5:E14 E16:E44 E46:E55 E57:E62 E64:E80 E82:E89 E94:E108 E110:E11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opLeftCell="A69" workbookViewId="0">
      <selection activeCell="N94" sqref="N94"/>
    </sheetView>
  </sheetViews>
  <sheetFormatPr defaultColWidth="9" defaultRowHeight="13.5" outlineLevelCol="6"/>
  <cols>
    <col min="1" max="1" width="5.375" customWidth="1"/>
    <col min="2" max="2" width="8.75" customWidth="1"/>
    <col min="4" max="4" width="9.25" customWidth="1"/>
    <col min="5" max="5" width="9.5" customWidth="1"/>
    <col min="6" max="7" width="8.375" customWidth="1"/>
  </cols>
  <sheetData>
    <row r="1" ht="27" customHeight="1" spans="1:7">
      <c r="A1" s="17" t="s">
        <v>496</v>
      </c>
      <c r="B1" s="17"/>
      <c r="C1" s="17"/>
      <c r="D1" s="17"/>
      <c r="E1" s="17"/>
      <c r="F1" s="17"/>
      <c r="G1" s="17"/>
    </row>
    <row r="2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ht="17" customHeight="1" spans="1:7">
      <c r="A3" s="22">
        <v>1</v>
      </c>
      <c r="B3" s="23" t="s">
        <v>497</v>
      </c>
      <c r="C3" s="24" t="s">
        <v>498</v>
      </c>
      <c r="D3" s="22">
        <v>1</v>
      </c>
      <c r="E3" s="19" t="s">
        <v>10</v>
      </c>
      <c r="F3" s="19">
        <f>D3*60</f>
        <v>60</v>
      </c>
      <c r="G3" s="19"/>
    </row>
    <row r="4" ht="17" customHeight="1" spans="1:7">
      <c r="A4" s="22">
        <v>2</v>
      </c>
      <c r="B4" s="23" t="s">
        <v>497</v>
      </c>
      <c r="C4" s="24" t="s">
        <v>499</v>
      </c>
      <c r="D4" s="22">
        <v>2</v>
      </c>
      <c r="E4" s="19" t="s">
        <v>10</v>
      </c>
      <c r="F4" s="19">
        <f>D4*60</f>
        <v>120</v>
      </c>
      <c r="G4" s="19"/>
    </row>
    <row r="5" ht="17" customHeight="1" spans="1:7">
      <c r="A5" s="22">
        <v>3</v>
      </c>
      <c r="B5" s="23" t="s">
        <v>497</v>
      </c>
      <c r="C5" s="24" t="s">
        <v>500</v>
      </c>
      <c r="D5" s="22">
        <v>1</v>
      </c>
      <c r="E5" s="19" t="s">
        <v>10</v>
      </c>
      <c r="F5" s="19">
        <f>D5*60</f>
        <v>60</v>
      </c>
      <c r="G5" s="19"/>
    </row>
    <row r="6" ht="17" customHeight="1" spans="1:7">
      <c r="A6" s="22">
        <v>4</v>
      </c>
      <c r="B6" s="23" t="s">
        <v>497</v>
      </c>
      <c r="C6" s="25" t="s">
        <v>501</v>
      </c>
      <c r="D6" s="22">
        <v>1</v>
      </c>
      <c r="E6" s="19" t="s">
        <v>10</v>
      </c>
      <c r="F6" s="19">
        <f>D6*60</f>
        <v>60</v>
      </c>
      <c r="G6" s="19"/>
    </row>
    <row r="7" ht="17" customHeight="1" spans="1:7">
      <c r="A7" s="22">
        <v>5</v>
      </c>
      <c r="B7" s="23" t="s">
        <v>497</v>
      </c>
      <c r="C7" s="25" t="s">
        <v>502</v>
      </c>
      <c r="D7" s="22">
        <v>1</v>
      </c>
      <c r="E7" s="19" t="s">
        <v>10</v>
      </c>
      <c r="F7" s="19">
        <f>D7*60</f>
        <v>60</v>
      </c>
      <c r="G7" s="19"/>
    </row>
    <row r="8" ht="17" customHeight="1" spans="1:7">
      <c r="A8" s="22">
        <v>6</v>
      </c>
      <c r="B8" s="23" t="s">
        <v>497</v>
      </c>
      <c r="C8" s="26" t="s">
        <v>503</v>
      </c>
      <c r="D8" s="22">
        <v>1</v>
      </c>
      <c r="E8" s="19" t="s">
        <v>109</v>
      </c>
      <c r="F8" s="19">
        <f>D8*633</f>
        <v>633</v>
      </c>
      <c r="G8" s="19"/>
    </row>
    <row r="9" ht="17" customHeight="1" spans="1:7">
      <c r="A9" s="22">
        <v>7</v>
      </c>
      <c r="B9" s="24" t="s">
        <v>504</v>
      </c>
      <c r="C9" s="24" t="s">
        <v>505</v>
      </c>
      <c r="D9" s="22">
        <v>1</v>
      </c>
      <c r="E9" s="19" t="s">
        <v>10</v>
      </c>
      <c r="F9" s="19">
        <f>D9*60</f>
        <v>60</v>
      </c>
      <c r="G9" s="19"/>
    </row>
    <row r="10" ht="17" customHeight="1" spans="1:7">
      <c r="A10" s="22">
        <v>8</v>
      </c>
      <c r="B10" s="24" t="s">
        <v>506</v>
      </c>
      <c r="C10" s="27" t="s">
        <v>507</v>
      </c>
      <c r="D10" s="22">
        <v>1</v>
      </c>
      <c r="E10" s="19" t="s">
        <v>48</v>
      </c>
      <c r="F10" s="19">
        <f>D10*317</f>
        <v>317</v>
      </c>
      <c r="G10" s="19"/>
    </row>
    <row r="11" ht="17" customHeight="1" spans="1:7">
      <c r="A11" s="22">
        <v>9</v>
      </c>
      <c r="B11" s="28" t="s">
        <v>506</v>
      </c>
      <c r="C11" s="24" t="s">
        <v>508</v>
      </c>
      <c r="D11" s="22">
        <v>1</v>
      </c>
      <c r="E11" s="19" t="s">
        <v>10</v>
      </c>
      <c r="F11" s="19">
        <f t="shared" ref="F11:F23" si="0">D11*60</f>
        <v>60</v>
      </c>
      <c r="G11" s="19"/>
    </row>
    <row r="12" ht="17" customHeight="1" spans="1:7">
      <c r="A12" s="22">
        <v>10</v>
      </c>
      <c r="B12" s="28" t="s">
        <v>506</v>
      </c>
      <c r="C12" s="24" t="s">
        <v>509</v>
      </c>
      <c r="D12" s="22">
        <v>1</v>
      </c>
      <c r="E12" s="19" t="s">
        <v>10</v>
      </c>
      <c r="F12" s="19">
        <f t="shared" si="0"/>
        <v>60</v>
      </c>
      <c r="G12" s="19"/>
    </row>
    <row r="13" ht="17" customHeight="1" spans="1:7">
      <c r="A13" s="22">
        <v>11</v>
      </c>
      <c r="B13" s="28" t="s">
        <v>506</v>
      </c>
      <c r="C13" s="24" t="s">
        <v>510</v>
      </c>
      <c r="D13" s="22">
        <v>1</v>
      </c>
      <c r="E13" s="19" t="s">
        <v>10</v>
      </c>
      <c r="F13" s="19">
        <f t="shared" si="0"/>
        <v>60</v>
      </c>
      <c r="G13" s="19"/>
    </row>
    <row r="14" ht="17" customHeight="1" spans="1:7">
      <c r="A14" s="22">
        <v>12</v>
      </c>
      <c r="B14" s="28" t="s">
        <v>506</v>
      </c>
      <c r="C14" s="24" t="s">
        <v>511</v>
      </c>
      <c r="D14" s="22">
        <v>1</v>
      </c>
      <c r="E14" s="19" t="s">
        <v>10</v>
      </c>
      <c r="F14" s="19">
        <f t="shared" si="0"/>
        <v>60</v>
      </c>
      <c r="G14" s="19"/>
    </row>
    <row r="15" ht="17" customHeight="1" spans="1:7">
      <c r="A15" s="22">
        <v>13</v>
      </c>
      <c r="B15" s="27" t="s">
        <v>506</v>
      </c>
      <c r="C15" s="24" t="s">
        <v>512</v>
      </c>
      <c r="D15" s="22">
        <v>1</v>
      </c>
      <c r="E15" s="19" t="s">
        <v>10</v>
      </c>
      <c r="F15" s="19">
        <f t="shared" si="0"/>
        <v>60</v>
      </c>
      <c r="G15" s="19"/>
    </row>
    <row r="16" ht="17" customHeight="1" spans="1:7">
      <c r="A16" s="22">
        <v>14</v>
      </c>
      <c r="B16" s="27" t="s">
        <v>506</v>
      </c>
      <c r="C16" s="24" t="s">
        <v>513</v>
      </c>
      <c r="D16" s="22">
        <v>1</v>
      </c>
      <c r="E16" s="19" t="s">
        <v>10</v>
      </c>
      <c r="F16" s="19">
        <f t="shared" si="0"/>
        <v>60</v>
      </c>
      <c r="G16" s="19"/>
    </row>
    <row r="17" ht="17" customHeight="1" spans="1:7">
      <c r="A17" s="22">
        <v>15</v>
      </c>
      <c r="B17" s="24" t="s">
        <v>506</v>
      </c>
      <c r="C17" s="24" t="s">
        <v>514</v>
      </c>
      <c r="D17" s="22">
        <v>2</v>
      </c>
      <c r="E17" s="19" t="s">
        <v>10</v>
      </c>
      <c r="F17" s="19">
        <f t="shared" si="0"/>
        <v>120</v>
      </c>
      <c r="G17" s="19"/>
    </row>
    <row r="18" ht="17" customHeight="1" spans="1:7">
      <c r="A18" s="22">
        <v>16</v>
      </c>
      <c r="B18" s="24" t="s">
        <v>515</v>
      </c>
      <c r="C18" s="27" t="s">
        <v>516</v>
      </c>
      <c r="D18" s="22">
        <v>1</v>
      </c>
      <c r="E18" s="19" t="s">
        <v>10</v>
      </c>
      <c r="F18" s="19">
        <f t="shared" si="0"/>
        <v>60</v>
      </c>
      <c r="G18" s="19"/>
    </row>
    <row r="19" ht="17" customHeight="1" spans="1:7">
      <c r="A19" s="22">
        <v>17</v>
      </c>
      <c r="B19" s="24" t="s">
        <v>515</v>
      </c>
      <c r="C19" s="24" t="s">
        <v>517</v>
      </c>
      <c r="D19" s="22">
        <v>1</v>
      </c>
      <c r="E19" s="19" t="s">
        <v>10</v>
      </c>
      <c r="F19" s="19">
        <f t="shared" si="0"/>
        <v>60</v>
      </c>
      <c r="G19" s="19"/>
    </row>
    <row r="20" ht="17" customHeight="1" spans="1:7">
      <c r="A20" s="22">
        <v>18</v>
      </c>
      <c r="B20" s="24" t="s">
        <v>515</v>
      </c>
      <c r="C20" s="24" t="s">
        <v>518</v>
      </c>
      <c r="D20" s="22">
        <v>1</v>
      </c>
      <c r="E20" s="19" t="s">
        <v>10</v>
      </c>
      <c r="F20" s="19">
        <f t="shared" si="0"/>
        <v>60</v>
      </c>
      <c r="G20" s="19"/>
    </row>
    <row r="21" ht="17" customHeight="1" spans="1:7">
      <c r="A21" s="22">
        <v>19</v>
      </c>
      <c r="B21" s="24" t="s">
        <v>515</v>
      </c>
      <c r="C21" s="24" t="s">
        <v>519</v>
      </c>
      <c r="D21" s="22">
        <v>1</v>
      </c>
      <c r="E21" s="19" t="s">
        <v>10</v>
      </c>
      <c r="F21" s="19">
        <f t="shared" si="0"/>
        <v>60</v>
      </c>
      <c r="G21" s="19"/>
    </row>
    <row r="22" ht="17" customHeight="1" spans="1:7">
      <c r="A22" s="22">
        <v>20</v>
      </c>
      <c r="B22" s="26" t="s">
        <v>515</v>
      </c>
      <c r="C22" s="23" t="s">
        <v>520</v>
      </c>
      <c r="D22" s="22">
        <v>1</v>
      </c>
      <c r="E22" s="19" t="s">
        <v>10</v>
      </c>
      <c r="F22" s="19">
        <f t="shared" si="0"/>
        <v>60</v>
      </c>
      <c r="G22" s="19"/>
    </row>
    <row r="23" ht="17" customHeight="1" spans="1:7">
      <c r="A23" s="22">
        <v>21</v>
      </c>
      <c r="B23" s="26" t="s">
        <v>515</v>
      </c>
      <c r="C23" s="23" t="s">
        <v>521</v>
      </c>
      <c r="D23" s="22">
        <v>1</v>
      </c>
      <c r="E23" s="19" t="s">
        <v>10</v>
      </c>
      <c r="F23" s="19">
        <f t="shared" si="0"/>
        <v>60</v>
      </c>
      <c r="G23" s="19"/>
    </row>
    <row r="24" ht="17" customHeight="1" spans="1:7">
      <c r="A24" s="22">
        <v>22</v>
      </c>
      <c r="B24" s="25" t="s">
        <v>515</v>
      </c>
      <c r="C24" s="25" t="s">
        <v>522</v>
      </c>
      <c r="D24" s="22">
        <v>1</v>
      </c>
      <c r="E24" s="19" t="s">
        <v>10</v>
      </c>
      <c r="F24" s="19">
        <f t="shared" ref="F24:F41" si="1">D24*60</f>
        <v>60</v>
      </c>
      <c r="G24" s="19"/>
    </row>
    <row r="25" ht="17" customHeight="1" spans="1:7">
      <c r="A25" s="22">
        <v>23</v>
      </c>
      <c r="B25" s="26" t="s">
        <v>515</v>
      </c>
      <c r="C25" s="23" t="s">
        <v>523</v>
      </c>
      <c r="D25" s="22">
        <v>1</v>
      </c>
      <c r="E25" s="19" t="s">
        <v>10</v>
      </c>
      <c r="F25" s="19">
        <f t="shared" si="1"/>
        <v>60</v>
      </c>
      <c r="G25" s="19" t="s">
        <v>28</v>
      </c>
    </row>
    <row r="26" ht="17" customHeight="1" spans="1:7">
      <c r="A26" s="22">
        <v>24</v>
      </c>
      <c r="B26" s="24" t="s">
        <v>524</v>
      </c>
      <c r="C26" s="27" t="s">
        <v>525</v>
      </c>
      <c r="D26" s="22">
        <v>1</v>
      </c>
      <c r="E26" s="19" t="s">
        <v>10</v>
      </c>
      <c r="F26" s="19">
        <f t="shared" si="1"/>
        <v>60</v>
      </c>
      <c r="G26" s="19"/>
    </row>
    <row r="27" ht="17" customHeight="1" spans="1:7">
      <c r="A27" s="22">
        <v>25</v>
      </c>
      <c r="B27" s="24" t="s">
        <v>524</v>
      </c>
      <c r="C27" s="27" t="s">
        <v>526</v>
      </c>
      <c r="D27" s="22">
        <v>1</v>
      </c>
      <c r="E27" s="19" t="s">
        <v>10</v>
      </c>
      <c r="F27" s="19">
        <f t="shared" si="1"/>
        <v>60</v>
      </c>
      <c r="G27" s="19"/>
    </row>
    <row r="28" ht="17" customHeight="1" spans="1:7">
      <c r="A28" s="22">
        <v>26</v>
      </c>
      <c r="B28" s="24" t="s">
        <v>524</v>
      </c>
      <c r="C28" s="27" t="s">
        <v>527</v>
      </c>
      <c r="D28" s="22">
        <v>1</v>
      </c>
      <c r="E28" s="19" t="s">
        <v>10</v>
      </c>
      <c r="F28" s="19">
        <f t="shared" si="1"/>
        <v>60</v>
      </c>
      <c r="G28" s="19"/>
    </row>
    <row r="29" ht="17" customHeight="1" spans="1:7">
      <c r="A29" s="22">
        <v>27</v>
      </c>
      <c r="B29" s="24" t="s">
        <v>524</v>
      </c>
      <c r="C29" s="24" t="s">
        <v>528</v>
      </c>
      <c r="D29" s="22">
        <v>2</v>
      </c>
      <c r="E29" s="19" t="s">
        <v>10</v>
      </c>
      <c r="F29" s="19">
        <f t="shared" si="1"/>
        <v>120</v>
      </c>
      <c r="G29" s="19"/>
    </row>
    <row r="30" ht="17" customHeight="1" spans="1:7">
      <c r="A30" s="22">
        <v>28</v>
      </c>
      <c r="B30" s="24" t="s">
        <v>524</v>
      </c>
      <c r="C30" s="24" t="s">
        <v>529</v>
      </c>
      <c r="D30" s="22">
        <v>1</v>
      </c>
      <c r="E30" s="19" t="s">
        <v>10</v>
      </c>
      <c r="F30" s="19">
        <f t="shared" si="1"/>
        <v>60</v>
      </c>
      <c r="G30" s="19"/>
    </row>
    <row r="31" ht="17" customHeight="1" spans="1:7">
      <c r="A31" s="22">
        <v>29</v>
      </c>
      <c r="B31" s="24" t="s">
        <v>524</v>
      </c>
      <c r="C31" s="24" t="s">
        <v>530</v>
      </c>
      <c r="D31" s="22">
        <v>1</v>
      </c>
      <c r="E31" s="19" t="s">
        <v>10</v>
      </c>
      <c r="F31" s="19">
        <f t="shared" si="1"/>
        <v>60</v>
      </c>
      <c r="G31" s="19"/>
    </row>
    <row r="32" ht="17" customHeight="1" spans="1:7">
      <c r="A32" s="22">
        <v>30</v>
      </c>
      <c r="B32" s="26" t="s">
        <v>524</v>
      </c>
      <c r="C32" s="23" t="s">
        <v>531</v>
      </c>
      <c r="D32" s="22">
        <v>1</v>
      </c>
      <c r="E32" s="19" t="s">
        <v>10</v>
      </c>
      <c r="F32" s="19">
        <f t="shared" si="1"/>
        <v>60</v>
      </c>
      <c r="G32" s="19"/>
    </row>
    <row r="33" ht="17" customHeight="1" spans="1:7">
      <c r="A33" s="22">
        <v>31</v>
      </c>
      <c r="B33" s="24" t="s">
        <v>524</v>
      </c>
      <c r="C33" s="24" t="s">
        <v>532</v>
      </c>
      <c r="D33" s="22">
        <v>1</v>
      </c>
      <c r="E33" s="19" t="s">
        <v>10</v>
      </c>
      <c r="F33" s="19">
        <f t="shared" si="1"/>
        <v>60</v>
      </c>
      <c r="G33" s="19"/>
    </row>
    <row r="34" ht="17" customHeight="1" spans="1:7">
      <c r="A34" s="22">
        <v>32</v>
      </c>
      <c r="B34" s="26" t="s">
        <v>524</v>
      </c>
      <c r="C34" s="26" t="s">
        <v>533</v>
      </c>
      <c r="D34" s="22">
        <v>1</v>
      </c>
      <c r="E34" s="19" t="s">
        <v>10</v>
      </c>
      <c r="F34" s="19">
        <f t="shared" si="1"/>
        <v>60</v>
      </c>
      <c r="G34" s="19"/>
    </row>
    <row r="35" ht="17" customHeight="1" spans="1:7">
      <c r="A35" s="22">
        <v>33</v>
      </c>
      <c r="B35" s="26" t="s">
        <v>524</v>
      </c>
      <c r="C35" s="23" t="s">
        <v>534</v>
      </c>
      <c r="D35" s="22">
        <v>1</v>
      </c>
      <c r="E35" s="19" t="s">
        <v>10</v>
      </c>
      <c r="F35" s="19">
        <f t="shared" si="1"/>
        <v>60</v>
      </c>
      <c r="G35" s="19"/>
    </row>
    <row r="36" ht="17" customHeight="1" spans="1:7">
      <c r="A36" s="22">
        <v>34</v>
      </c>
      <c r="B36" s="29" t="s">
        <v>524</v>
      </c>
      <c r="C36" s="29" t="s">
        <v>535</v>
      </c>
      <c r="D36" s="22">
        <v>2</v>
      </c>
      <c r="E36" s="19" t="s">
        <v>10</v>
      </c>
      <c r="F36" s="19">
        <f t="shared" si="1"/>
        <v>120</v>
      </c>
      <c r="G36" s="19"/>
    </row>
    <row r="37" ht="17" customHeight="1" spans="1:7">
      <c r="A37" s="22">
        <v>35</v>
      </c>
      <c r="B37" s="25" t="s">
        <v>524</v>
      </c>
      <c r="C37" s="30" t="s">
        <v>536</v>
      </c>
      <c r="D37" s="22">
        <v>1</v>
      </c>
      <c r="E37" s="19" t="s">
        <v>10</v>
      </c>
      <c r="F37" s="19">
        <f t="shared" si="1"/>
        <v>60</v>
      </c>
      <c r="G37" s="19"/>
    </row>
    <row r="38" ht="17" customHeight="1" spans="1:7">
      <c r="A38" s="22">
        <v>36</v>
      </c>
      <c r="B38" s="24" t="s">
        <v>537</v>
      </c>
      <c r="C38" s="24" t="s">
        <v>538</v>
      </c>
      <c r="D38" s="22">
        <v>1</v>
      </c>
      <c r="E38" s="19" t="s">
        <v>10</v>
      </c>
      <c r="F38" s="19">
        <f t="shared" si="1"/>
        <v>60</v>
      </c>
      <c r="G38" s="19"/>
    </row>
    <row r="39" ht="17" customHeight="1" spans="1:7">
      <c r="A39" s="22">
        <v>37</v>
      </c>
      <c r="B39" s="26" t="s">
        <v>537</v>
      </c>
      <c r="C39" s="23" t="s">
        <v>539</v>
      </c>
      <c r="D39" s="22">
        <v>1</v>
      </c>
      <c r="E39" s="19" t="s">
        <v>10</v>
      </c>
      <c r="F39" s="19">
        <f t="shared" si="1"/>
        <v>60</v>
      </c>
      <c r="G39" s="31"/>
    </row>
    <row r="40" ht="17" customHeight="1" spans="1:7">
      <c r="A40" s="22">
        <v>38</v>
      </c>
      <c r="B40" s="24" t="s">
        <v>540</v>
      </c>
      <c r="C40" s="23" t="s">
        <v>541</v>
      </c>
      <c r="D40" s="22">
        <v>1</v>
      </c>
      <c r="E40" s="19" t="s">
        <v>10</v>
      </c>
      <c r="F40" s="19">
        <f t="shared" si="1"/>
        <v>60</v>
      </c>
      <c r="G40" s="31"/>
    </row>
    <row r="41" ht="17" customHeight="1" spans="1:7">
      <c r="A41" s="22">
        <v>39</v>
      </c>
      <c r="B41" s="24" t="s">
        <v>540</v>
      </c>
      <c r="C41" s="32" t="s">
        <v>542</v>
      </c>
      <c r="D41" s="22">
        <v>2</v>
      </c>
      <c r="E41" s="19" t="s">
        <v>10</v>
      </c>
      <c r="F41" s="19">
        <f t="shared" si="1"/>
        <v>120</v>
      </c>
      <c r="G41" s="31"/>
    </row>
    <row r="42" ht="17" customHeight="1" spans="1:7">
      <c r="A42" s="22">
        <v>40</v>
      </c>
      <c r="B42" s="26" t="s">
        <v>540</v>
      </c>
      <c r="C42" s="23" t="s">
        <v>543</v>
      </c>
      <c r="D42" s="22">
        <v>1</v>
      </c>
      <c r="E42" s="19" t="s">
        <v>10</v>
      </c>
      <c r="F42" s="19">
        <f t="shared" ref="F42:F69" si="2">D42*60</f>
        <v>60</v>
      </c>
      <c r="G42" s="31"/>
    </row>
    <row r="43" ht="17" customHeight="1" spans="1:7">
      <c r="A43" s="22">
        <v>41</v>
      </c>
      <c r="B43" s="26" t="s">
        <v>540</v>
      </c>
      <c r="C43" s="26" t="s">
        <v>544</v>
      </c>
      <c r="D43" s="22">
        <v>1</v>
      </c>
      <c r="E43" s="19" t="s">
        <v>10</v>
      </c>
      <c r="F43" s="19">
        <f t="shared" si="2"/>
        <v>60</v>
      </c>
      <c r="G43" s="31"/>
    </row>
    <row r="44" ht="17" customHeight="1" spans="1:7">
      <c r="A44" s="22">
        <v>42</v>
      </c>
      <c r="B44" s="24" t="s">
        <v>545</v>
      </c>
      <c r="C44" s="24" t="s">
        <v>546</v>
      </c>
      <c r="D44" s="22">
        <v>1</v>
      </c>
      <c r="E44" s="19" t="s">
        <v>10</v>
      </c>
      <c r="F44" s="19">
        <f t="shared" si="2"/>
        <v>60</v>
      </c>
      <c r="G44" s="31"/>
    </row>
    <row r="45" ht="17" customHeight="1" spans="1:7">
      <c r="A45" s="22">
        <v>43</v>
      </c>
      <c r="B45" s="24" t="s">
        <v>545</v>
      </c>
      <c r="C45" s="27" t="s">
        <v>547</v>
      </c>
      <c r="D45" s="22">
        <v>1</v>
      </c>
      <c r="E45" s="19" t="s">
        <v>10</v>
      </c>
      <c r="F45" s="19">
        <f t="shared" si="2"/>
        <v>60</v>
      </c>
      <c r="G45" s="31"/>
    </row>
    <row r="46" ht="17" customHeight="1" spans="1:7">
      <c r="A46" s="22">
        <v>44</v>
      </c>
      <c r="B46" s="28" t="s">
        <v>545</v>
      </c>
      <c r="C46" s="28" t="s">
        <v>548</v>
      </c>
      <c r="D46" s="22">
        <v>1</v>
      </c>
      <c r="E46" s="19" t="s">
        <v>10</v>
      </c>
      <c r="F46" s="19">
        <f t="shared" si="2"/>
        <v>60</v>
      </c>
      <c r="G46" s="31"/>
    </row>
    <row r="47" ht="17" customHeight="1" spans="1:7">
      <c r="A47" s="22">
        <v>45</v>
      </c>
      <c r="B47" s="28" t="s">
        <v>545</v>
      </c>
      <c r="C47" s="28" t="s">
        <v>549</v>
      </c>
      <c r="D47" s="22">
        <v>1</v>
      </c>
      <c r="E47" s="19" t="s">
        <v>10</v>
      </c>
      <c r="F47" s="19">
        <f t="shared" si="2"/>
        <v>60</v>
      </c>
      <c r="G47" s="31"/>
    </row>
    <row r="48" ht="17" customHeight="1" spans="1:7">
      <c r="A48" s="22">
        <v>46</v>
      </c>
      <c r="B48" s="24" t="s">
        <v>545</v>
      </c>
      <c r="C48" s="27" t="s">
        <v>550</v>
      </c>
      <c r="D48" s="22">
        <v>1</v>
      </c>
      <c r="E48" s="19" t="s">
        <v>10</v>
      </c>
      <c r="F48" s="19">
        <f t="shared" si="2"/>
        <v>60</v>
      </c>
      <c r="G48" s="31"/>
    </row>
    <row r="49" ht="17" customHeight="1" spans="1:7">
      <c r="A49" s="22">
        <v>47</v>
      </c>
      <c r="B49" s="27" t="s">
        <v>551</v>
      </c>
      <c r="C49" s="24" t="s">
        <v>552</v>
      </c>
      <c r="D49" s="22">
        <v>1</v>
      </c>
      <c r="E49" s="19" t="s">
        <v>10</v>
      </c>
      <c r="F49" s="19">
        <f t="shared" si="2"/>
        <v>60</v>
      </c>
      <c r="G49" s="31"/>
    </row>
    <row r="50" ht="17" customHeight="1" spans="1:7">
      <c r="A50" s="22">
        <v>48</v>
      </c>
      <c r="B50" s="24" t="s">
        <v>553</v>
      </c>
      <c r="C50" s="27" t="s">
        <v>554</v>
      </c>
      <c r="D50" s="22">
        <v>1</v>
      </c>
      <c r="E50" s="19" t="s">
        <v>10</v>
      </c>
      <c r="F50" s="19">
        <f t="shared" si="2"/>
        <v>60</v>
      </c>
      <c r="G50" s="31"/>
    </row>
    <row r="51" ht="17" customHeight="1" spans="1:7">
      <c r="A51" s="22">
        <v>49</v>
      </c>
      <c r="B51" s="24" t="s">
        <v>553</v>
      </c>
      <c r="C51" s="27" t="s">
        <v>555</v>
      </c>
      <c r="D51" s="22">
        <v>1</v>
      </c>
      <c r="E51" s="19" t="s">
        <v>10</v>
      </c>
      <c r="F51" s="19">
        <f t="shared" si="2"/>
        <v>60</v>
      </c>
      <c r="G51" s="31"/>
    </row>
    <row r="52" ht="17" customHeight="1" spans="1:7">
      <c r="A52" s="22">
        <v>50</v>
      </c>
      <c r="B52" s="24" t="s">
        <v>553</v>
      </c>
      <c r="C52" s="27" t="s">
        <v>556</v>
      </c>
      <c r="D52" s="22">
        <v>1</v>
      </c>
      <c r="E52" s="19" t="s">
        <v>10</v>
      </c>
      <c r="F52" s="19">
        <f t="shared" si="2"/>
        <v>60</v>
      </c>
      <c r="G52" s="31"/>
    </row>
    <row r="53" ht="17" customHeight="1" spans="1:7">
      <c r="A53" s="22">
        <v>51</v>
      </c>
      <c r="B53" s="27" t="s">
        <v>553</v>
      </c>
      <c r="C53" s="27" t="s">
        <v>557</v>
      </c>
      <c r="D53" s="22">
        <v>1</v>
      </c>
      <c r="E53" s="19" t="s">
        <v>10</v>
      </c>
      <c r="F53" s="19">
        <f t="shared" si="2"/>
        <v>60</v>
      </c>
      <c r="G53" s="31"/>
    </row>
    <row r="54" ht="17" customHeight="1" spans="1:7">
      <c r="A54" s="22">
        <v>52</v>
      </c>
      <c r="B54" s="24" t="s">
        <v>553</v>
      </c>
      <c r="C54" s="24" t="s">
        <v>558</v>
      </c>
      <c r="D54" s="22">
        <v>1</v>
      </c>
      <c r="E54" s="19" t="s">
        <v>10</v>
      </c>
      <c r="F54" s="19">
        <f t="shared" si="2"/>
        <v>60</v>
      </c>
      <c r="G54" s="31"/>
    </row>
    <row r="55" ht="17" customHeight="1" spans="1:7">
      <c r="A55" s="22">
        <v>53</v>
      </c>
      <c r="B55" s="33" t="s">
        <v>553</v>
      </c>
      <c r="C55" s="32" t="s">
        <v>559</v>
      </c>
      <c r="D55" s="22">
        <v>1</v>
      </c>
      <c r="E55" s="19" t="s">
        <v>10</v>
      </c>
      <c r="F55" s="19">
        <f t="shared" si="2"/>
        <v>60</v>
      </c>
      <c r="G55" s="31"/>
    </row>
    <row r="56" ht="17" customHeight="1" spans="1:7">
      <c r="A56" s="22">
        <v>54</v>
      </c>
      <c r="B56" s="27" t="s">
        <v>560</v>
      </c>
      <c r="C56" s="24" t="s">
        <v>561</v>
      </c>
      <c r="D56" s="22">
        <v>1</v>
      </c>
      <c r="E56" s="19" t="s">
        <v>10</v>
      </c>
      <c r="F56" s="19">
        <f t="shared" si="2"/>
        <v>60</v>
      </c>
      <c r="G56" s="31"/>
    </row>
    <row r="57" ht="17" customHeight="1" spans="1:7">
      <c r="A57" s="22">
        <v>55</v>
      </c>
      <c r="B57" s="24" t="s">
        <v>562</v>
      </c>
      <c r="C57" s="27" t="s">
        <v>563</v>
      </c>
      <c r="D57" s="22">
        <v>1</v>
      </c>
      <c r="E57" s="19" t="s">
        <v>10</v>
      </c>
      <c r="F57" s="19">
        <f t="shared" si="2"/>
        <v>60</v>
      </c>
      <c r="G57" s="31"/>
    </row>
    <row r="58" ht="17" customHeight="1" spans="1:7">
      <c r="A58" s="22">
        <v>56</v>
      </c>
      <c r="B58" s="24" t="s">
        <v>562</v>
      </c>
      <c r="C58" s="24" t="s">
        <v>564</v>
      </c>
      <c r="D58" s="22">
        <v>1</v>
      </c>
      <c r="E58" s="19" t="s">
        <v>10</v>
      </c>
      <c r="F58" s="19">
        <f t="shared" si="2"/>
        <v>60</v>
      </c>
      <c r="G58" s="31"/>
    </row>
    <row r="59" ht="17" customHeight="1" spans="1:7">
      <c r="A59" s="22">
        <v>57</v>
      </c>
      <c r="B59" s="24" t="s">
        <v>562</v>
      </c>
      <c r="C59" s="24" t="s">
        <v>565</v>
      </c>
      <c r="D59" s="22">
        <v>1</v>
      </c>
      <c r="E59" s="19" t="s">
        <v>10</v>
      </c>
      <c r="F59" s="19">
        <f t="shared" si="2"/>
        <v>60</v>
      </c>
      <c r="G59" s="31"/>
    </row>
    <row r="60" ht="17" customHeight="1" spans="1:7">
      <c r="A60" s="22">
        <v>58</v>
      </c>
      <c r="B60" s="24" t="s">
        <v>562</v>
      </c>
      <c r="C60" s="24" t="s">
        <v>566</v>
      </c>
      <c r="D60" s="22">
        <v>1</v>
      </c>
      <c r="E60" s="19" t="s">
        <v>10</v>
      </c>
      <c r="F60" s="19">
        <f t="shared" si="2"/>
        <v>60</v>
      </c>
      <c r="G60" s="31"/>
    </row>
    <row r="61" ht="17" customHeight="1" spans="1:7">
      <c r="A61" s="22">
        <v>59</v>
      </c>
      <c r="B61" s="24" t="s">
        <v>562</v>
      </c>
      <c r="C61" s="27" t="s">
        <v>567</v>
      </c>
      <c r="D61" s="22">
        <v>1</v>
      </c>
      <c r="E61" s="19" t="s">
        <v>10</v>
      </c>
      <c r="F61" s="19">
        <f t="shared" si="2"/>
        <v>60</v>
      </c>
      <c r="G61" s="31"/>
    </row>
    <row r="62" ht="17" customHeight="1" spans="1:7">
      <c r="A62" s="22">
        <v>60</v>
      </c>
      <c r="B62" s="24" t="s">
        <v>562</v>
      </c>
      <c r="C62" s="24" t="s">
        <v>568</v>
      </c>
      <c r="D62" s="22">
        <v>1</v>
      </c>
      <c r="E62" s="19" t="s">
        <v>10</v>
      </c>
      <c r="F62" s="19">
        <f t="shared" si="2"/>
        <v>60</v>
      </c>
      <c r="G62" s="31"/>
    </row>
    <row r="63" ht="17" customHeight="1" spans="1:7">
      <c r="A63" s="22">
        <v>61</v>
      </c>
      <c r="B63" s="24" t="s">
        <v>562</v>
      </c>
      <c r="C63" s="24" t="s">
        <v>569</v>
      </c>
      <c r="D63" s="22">
        <v>1</v>
      </c>
      <c r="E63" s="19" t="s">
        <v>10</v>
      </c>
      <c r="F63" s="19">
        <f t="shared" si="2"/>
        <v>60</v>
      </c>
      <c r="G63" s="31"/>
    </row>
    <row r="64" ht="17" customHeight="1" spans="1:7">
      <c r="A64" s="22">
        <v>62</v>
      </c>
      <c r="B64" s="24" t="s">
        <v>562</v>
      </c>
      <c r="C64" s="24" t="s">
        <v>570</v>
      </c>
      <c r="D64" s="22">
        <v>1</v>
      </c>
      <c r="E64" s="19" t="s">
        <v>10</v>
      </c>
      <c r="F64" s="19">
        <f t="shared" si="2"/>
        <v>60</v>
      </c>
      <c r="G64" s="31"/>
    </row>
    <row r="65" ht="17" customHeight="1" spans="1:7">
      <c r="A65" s="22">
        <v>63</v>
      </c>
      <c r="B65" s="24" t="s">
        <v>571</v>
      </c>
      <c r="C65" s="27" t="s">
        <v>572</v>
      </c>
      <c r="D65" s="22">
        <v>1</v>
      </c>
      <c r="E65" s="19" t="s">
        <v>10</v>
      </c>
      <c r="F65" s="19">
        <f t="shared" si="2"/>
        <v>60</v>
      </c>
      <c r="G65" s="31"/>
    </row>
    <row r="66" ht="17" customHeight="1" spans="1:7">
      <c r="A66" s="22">
        <v>64</v>
      </c>
      <c r="B66" s="26" t="s">
        <v>571</v>
      </c>
      <c r="C66" s="23" t="s">
        <v>573</v>
      </c>
      <c r="D66" s="22">
        <v>1</v>
      </c>
      <c r="E66" s="19" t="s">
        <v>10</v>
      </c>
      <c r="F66" s="19">
        <f t="shared" si="2"/>
        <v>60</v>
      </c>
      <c r="G66" s="31"/>
    </row>
    <row r="67" ht="17" customHeight="1" spans="1:7">
      <c r="A67" s="22">
        <v>65</v>
      </c>
      <c r="B67" s="25" t="s">
        <v>574</v>
      </c>
      <c r="C67" s="25" t="s">
        <v>575</v>
      </c>
      <c r="D67" s="22">
        <v>1</v>
      </c>
      <c r="E67" s="19" t="s">
        <v>10</v>
      </c>
      <c r="F67" s="19">
        <f t="shared" si="2"/>
        <v>60</v>
      </c>
      <c r="G67" s="31"/>
    </row>
    <row r="68" ht="17" customHeight="1" spans="1:7">
      <c r="A68" s="22">
        <v>66</v>
      </c>
      <c r="B68" s="24" t="s">
        <v>576</v>
      </c>
      <c r="C68" s="24" t="s">
        <v>577</v>
      </c>
      <c r="D68" s="22">
        <v>1</v>
      </c>
      <c r="E68" s="19" t="s">
        <v>10</v>
      </c>
      <c r="F68" s="19">
        <f t="shared" si="2"/>
        <v>60</v>
      </c>
      <c r="G68" s="31"/>
    </row>
    <row r="69" ht="17" customHeight="1" spans="1:7">
      <c r="A69" s="22">
        <v>67</v>
      </c>
      <c r="B69" s="24" t="s">
        <v>578</v>
      </c>
      <c r="C69" s="27" t="s">
        <v>579</v>
      </c>
      <c r="D69" s="22">
        <v>2</v>
      </c>
      <c r="E69" s="19" t="s">
        <v>10</v>
      </c>
      <c r="F69" s="19">
        <f t="shared" si="2"/>
        <v>120</v>
      </c>
      <c r="G69" s="31"/>
    </row>
    <row r="70" ht="17" customHeight="1" spans="1:7">
      <c r="A70" s="22">
        <v>68</v>
      </c>
      <c r="B70" s="28" t="s">
        <v>578</v>
      </c>
      <c r="C70" s="24" t="s">
        <v>580</v>
      </c>
      <c r="D70" s="22">
        <v>1</v>
      </c>
      <c r="E70" s="31" t="s">
        <v>48</v>
      </c>
      <c r="F70" s="19">
        <f>D70*317</f>
        <v>317</v>
      </c>
      <c r="G70" s="31"/>
    </row>
    <row r="71" ht="17" customHeight="1" spans="1:7">
      <c r="A71" s="22">
        <v>69</v>
      </c>
      <c r="B71" s="28" t="s">
        <v>578</v>
      </c>
      <c r="C71" s="24" t="s">
        <v>581</v>
      </c>
      <c r="D71" s="22">
        <v>1</v>
      </c>
      <c r="E71" s="31" t="s">
        <v>48</v>
      </c>
      <c r="F71" s="19">
        <f>D71*317</f>
        <v>317</v>
      </c>
      <c r="G71" s="31"/>
    </row>
    <row r="72" ht="17" customHeight="1" spans="1:7">
      <c r="A72" s="22">
        <v>70</v>
      </c>
      <c r="B72" s="28" t="s">
        <v>578</v>
      </c>
      <c r="C72" s="24" t="s">
        <v>582</v>
      </c>
      <c r="D72" s="22">
        <v>1</v>
      </c>
      <c r="E72" s="19" t="s">
        <v>10</v>
      </c>
      <c r="F72" s="19">
        <f t="shared" ref="F72:F83" si="3">D72*60</f>
        <v>60</v>
      </c>
      <c r="G72" s="31"/>
    </row>
    <row r="73" ht="17" customHeight="1" spans="1:7">
      <c r="A73" s="22">
        <v>71</v>
      </c>
      <c r="B73" s="24" t="s">
        <v>578</v>
      </c>
      <c r="C73" s="24" t="s">
        <v>583</v>
      </c>
      <c r="D73" s="22">
        <v>1</v>
      </c>
      <c r="E73" s="19" t="s">
        <v>10</v>
      </c>
      <c r="F73" s="19">
        <f t="shared" si="3"/>
        <v>60</v>
      </c>
      <c r="G73" s="31"/>
    </row>
    <row r="74" ht="17" customHeight="1" spans="1:7">
      <c r="A74" s="22">
        <v>72</v>
      </c>
      <c r="B74" s="26" t="s">
        <v>578</v>
      </c>
      <c r="C74" s="23" t="s">
        <v>584</v>
      </c>
      <c r="D74" s="22">
        <v>1</v>
      </c>
      <c r="E74" s="19" t="s">
        <v>10</v>
      </c>
      <c r="F74" s="19">
        <f t="shared" si="3"/>
        <v>60</v>
      </c>
      <c r="G74" s="31"/>
    </row>
    <row r="75" ht="17" customHeight="1" spans="1:7">
      <c r="A75" s="22">
        <v>73</v>
      </c>
      <c r="B75" s="24" t="s">
        <v>585</v>
      </c>
      <c r="C75" s="24" t="s">
        <v>586</v>
      </c>
      <c r="D75" s="22">
        <v>1</v>
      </c>
      <c r="E75" s="19" t="s">
        <v>10</v>
      </c>
      <c r="F75" s="19">
        <f t="shared" si="3"/>
        <v>60</v>
      </c>
      <c r="G75" s="31"/>
    </row>
    <row r="76" ht="17" customHeight="1" spans="1:7">
      <c r="A76" s="22">
        <v>74</v>
      </c>
      <c r="B76" s="28" t="s">
        <v>585</v>
      </c>
      <c r="C76" s="28" t="s">
        <v>587</v>
      </c>
      <c r="D76" s="22">
        <v>1</v>
      </c>
      <c r="E76" s="19" t="s">
        <v>10</v>
      </c>
      <c r="F76" s="19">
        <f t="shared" si="3"/>
        <v>60</v>
      </c>
      <c r="G76" s="31"/>
    </row>
    <row r="77" ht="17" customHeight="1" spans="1:7">
      <c r="A77" s="22">
        <v>75</v>
      </c>
      <c r="B77" s="24" t="s">
        <v>585</v>
      </c>
      <c r="C77" s="27" t="s">
        <v>588</v>
      </c>
      <c r="D77" s="22">
        <v>1</v>
      </c>
      <c r="E77" s="19" t="s">
        <v>10</v>
      </c>
      <c r="F77" s="19">
        <f t="shared" si="3"/>
        <v>60</v>
      </c>
      <c r="G77" s="31"/>
    </row>
    <row r="78" ht="17" customHeight="1" spans="1:7">
      <c r="A78" s="22">
        <v>76</v>
      </c>
      <c r="B78" s="27" t="s">
        <v>589</v>
      </c>
      <c r="C78" s="24" t="s">
        <v>590</v>
      </c>
      <c r="D78" s="22">
        <v>1</v>
      </c>
      <c r="E78" s="19" t="s">
        <v>10</v>
      </c>
      <c r="F78" s="19">
        <f t="shared" si="3"/>
        <v>60</v>
      </c>
      <c r="G78" s="31"/>
    </row>
    <row r="79" ht="17" customHeight="1" spans="1:7">
      <c r="A79" s="22">
        <v>77</v>
      </c>
      <c r="B79" s="27" t="s">
        <v>591</v>
      </c>
      <c r="C79" s="24" t="s">
        <v>592</v>
      </c>
      <c r="D79" s="22">
        <v>1</v>
      </c>
      <c r="E79" s="19" t="s">
        <v>10</v>
      </c>
      <c r="F79" s="19">
        <f t="shared" si="3"/>
        <v>60</v>
      </c>
      <c r="G79" s="31"/>
    </row>
    <row r="80" ht="17" customHeight="1" spans="1:7">
      <c r="A80" s="22">
        <v>78</v>
      </c>
      <c r="B80" s="24" t="s">
        <v>591</v>
      </c>
      <c r="C80" s="24" t="s">
        <v>593</v>
      </c>
      <c r="D80" s="22">
        <v>1</v>
      </c>
      <c r="E80" s="19" t="s">
        <v>10</v>
      </c>
      <c r="F80" s="19">
        <f t="shared" si="3"/>
        <v>60</v>
      </c>
      <c r="G80" s="31"/>
    </row>
    <row r="81" ht="17" customHeight="1" spans="1:7">
      <c r="A81" s="22">
        <v>79</v>
      </c>
      <c r="B81" s="24" t="s">
        <v>591</v>
      </c>
      <c r="C81" s="27" t="s">
        <v>594</v>
      </c>
      <c r="D81" s="22">
        <v>1</v>
      </c>
      <c r="E81" s="19" t="s">
        <v>10</v>
      </c>
      <c r="F81" s="19">
        <f t="shared" si="3"/>
        <v>60</v>
      </c>
      <c r="G81" s="31"/>
    </row>
    <row r="82" ht="17" customHeight="1" spans="1:7">
      <c r="A82" s="22">
        <v>80</v>
      </c>
      <c r="B82" s="24" t="s">
        <v>591</v>
      </c>
      <c r="C82" s="28" t="s">
        <v>595</v>
      </c>
      <c r="D82" s="22">
        <v>1</v>
      </c>
      <c r="E82" s="19" t="s">
        <v>10</v>
      </c>
      <c r="F82" s="19">
        <f t="shared" si="3"/>
        <v>60</v>
      </c>
      <c r="G82" s="31" t="s">
        <v>28</v>
      </c>
    </row>
    <row r="83" ht="17" customHeight="1" spans="1:7">
      <c r="A83" s="22">
        <v>81</v>
      </c>
      <c r="B83" s="27" t="s">
        <v>591</v>
      </c>
      <c r="C83" s="27" t="s">
        <v>596</v>
      </c>
      <c r="D83" s="22">
        <v>1</v>
      </c>
      <c r="E83" s="31" t="s">
        <v>48</v>
      </c>
      <c r="F83" s="19">
        <f>D83*317</f>
        <v>317</v>
      </c>
      <c r="G83" s="31"/>
    </row>
    <row r="84" ht="17" customHeight="1" spans="1:7">
      <c r="A84" s="22">
        <v>82</v>
      </c>
      <c r="B84" s="24" t="s">
        <v>591</v>
      </c>
      <c r="C84" s="27" t="s">
        <v>597</v>
      </c>
      <c r="D84" s="22">
        <v>1</v>
      </c>
      <c r="E84" s="19" t="s">
        <v>10</v>
      </c>
      <c r="F84" s="19">
        <f t="shared" ref="F84:F99" si="4">D84*60</f>
        <v>60</v>
      </c>
      <c r="G84" s="31"/>
    </row>
    <row r="85" ht="17" customHeight="1" spans="1:7">
      <c r="A85" s="22">
        <v>83</v>
      </c>
      <c r="B85" s="24" t="s">
        <v>591</v>
      </c>
      <c r="C85" s="24" t="s">
        <v>598</v>
      </c>
      <c r="D85" s="22">
        <v>1</v>
      </c>
      <c r="E85" s="19" t="s">
        <v>10</v>
      </c>
      <c r="F85" s="19">
        <f t="shared" si="4"/>
        <v>60</v>
      </c>
      <c r="G85" s="31"/>
    </row>
    <row r="86" ht="17" customHeight="1" spans="1:7">
      <c r="A86" s="22">
        <v>84</v>
      </c>
      <c r="B86" s="23" t="s">
        <v>599</v>
      </c>
      <c r="C86" s="24" t="s">
        <v>600</v>
      </c>
      <c r="D86" s="22">
        <v>1</v>
      </c>
      <c r="E86" s="19" t="s">
        <v>10</v>
      </c>
      <c r="F86" s="19">
        <f t="shared" si="4"/>
        <v>60</v>
      </c>
      <c r="G86" s="31"/>
    </row>
    <row r="87" ht="17" customHeight="1" spans="1:7">
      <c r="A87" s="22">
        <v>85</v>
      </c>
      <c r="B87" s="23" t="s">
        <v>599</v>
      </c>
      <c r="C87" s="24" t="s">
        <v>601</v>
      </c>
      <c r="D87" s="22">
        <v>1</v>
      </c>
      <c r="E87" s="19" t="s">
        <v>10</v>
      </c>
      <c r="F87" s="19">
        <f t="shared" si="4"/>
        <v>60</v>
      </c>
      <c r="G87" s="31"/>
    </row>
    <row r="88" ht="17" customHeight="1" spans="1:7">
      <c r="A88" s="22">
        <v>86</v>
      </c>
      <c r="B88" s="23" t="s">
        <v>599</v>
      </c>
      <c r="C88" s="24" t="s">
        <v>602</v>
      </c>
      <c r="D88" s="22">
        <v>1</v>
      </c>
      <c r="E88" s="19" t="s">
        <v>10</v>
      </c>
      <c r="F88" s="19">
        <f t="shared" si="4"/>
        <v>60</v>
      </c>
      <c r="G88" s="31"/>
    </row>
    <row r="89" ht="17" customHeight="1" spans="1:7">
      <c r="A89" s="22">
        <v>87</v>
      </c>
      <c r="B89" s="23" t="s">
        <v>599</v>
      </c>
      <c r="C89" s="24" t="s">
        <v>603</v>
      </c>
      <c r="D89" s="22">
        <v>1</v>
      </c>
      <c r="E89" s="19" t="s">
        <v>10</v>
      </c>
      <c r="F89" s="19">
        <f t="shared" si="4"/>
        <v>60</v>
      </c>
      <c r="G89" s="31"/>
    </row>
    <row r="90" ht="17" customHeight="1" spans="1:7">
      <c r="A90" s="22">
        <v>88</v>
      </c>
      <c r="B90" s="23" t="s">
        <v>599</v>
      </c>
      <c r="C90" s="24" t="s">
        <v>604</v>
      </c>
      <c r="D90" s="22">
        <v>1</v>
      </c>
      <c r="E90" s="19" t="s">
        <v>10</v>
      </c>
      <c r="F90" s="19">
        <f t="shared" si="4"/>
        <v>60</v>
      </c>
      <c r="G90" s="31"/>
    </row>
    <row r="91" ht="17" customHeight="1" spans="1:7">
      <c r="A91" s="22">
        <v>89</v>
      </c>
      <c r="B91" s="23" t="s">
        <v>599</v>
      </c>
      <c r="C91" s="26" t="s">
        <v>605</v>
      </c>
      <c r="D91" s="22">
        <v>2</v>
      </c>
      <c r="E91" s="19" t="s">
        <v>10</v>
      </c>
      <c r="F91" s="19">
        <f t="shared" si="4"/>
        <v>120</v>
      </c>
      <c r="G91" s="31"/>
    </row>
    <row r="92" ht="17" customHeight="1" spans="1:7">
      <c r="A92" s="22">
        <v>90</v>
      </c>
      <c r="B92" s="23" t="s">
        <v>599</v>
      </c>
      <c r="C92" s="23" t="s">
        <v>606</v>
      </c>
      <c r="D92" s="22">
        <v>1</v>
      </c>
      <c r="E92" s="19" t="s">
        <v>10</v>
      </c>
      <c r="F92" s="19">
        <f t="shared" si="4"/>
        <v>60</v>
      </c>
      <c r="G92" s="31"/>
    </row>
    <row r="93" ht="17" customHeight="1" spans="1:7">
      <c r="A93" s="22">
        <v>91</v>
      </c>
      <c r="B93" s="23" t="s">
        <v>599</v>
      </c>
      <c r="C93" s="23" t="s">
        <v>607</v>
      </c>
      <c r="D93" s="22">
        <v>1</v>
      </c>
      <c r="E93" s="19" t="s">
        <v>10</v>
      </c>
      <c r="F93" s="19">
        <f t="shared" si="4"/>
        <v>60</v>
      </c>
      <c r="G93" s="31"/>
    </row>
    <row r="94" ht="17" customHeight="1" spans="1:7">
      <c r="A94" s="22">
        <v>92</v>
      </c>
      <c r="B94" s="23" t="s">
        <v>599</v>
      </c>
      <c r="C94" s="23" t="s">
        <v>608</v>
      </c>
      <c r="D94" s="22">
        <v>1</v>
      </c>
      <c r="E94" s="19" t="s">
        <v>10</v>
      </c>
      <c r="F94" s="19">
        <f t="shared" si="4"/>
        <v>60</v>
      </c>
      <c r="G94" s="31"/>
    </row>
    <row r="95" ht="17" customHeight="1" spans="1:7">
      <c r="A95" s="22">
        <v>93</v>
      </c>
      <c r="B95" s="23" t="s">
        <v>599</v>
      </c>
      <c r="C95" s="23" t="s">
        <v>609</v>
      </c>
      <c r="D95" s="22">
        <v>1</v>
      </c>
      <c r="E95" s="19" t="s">
        <v>10</v>
      </c>
      <c r="F95" s="19">
        <f t="shared" si="4"/>
        <v>60</v>
      </c>
      <c r="G95" s="31" t="s">
        <v>28</v>
      </c>
    </row>
    <row r="96" ht="17" customHeight="1" spans="1:7">
      <c r="A96" s="22">
        <v>94</v>
      </c>
      <c r="B96" s="23" t="s">
        <v>599</v>
      </c>
      <c r="C96" s="24" t="s">
        <v>610</v>
      </c>
      <c r="D96" s="22">
        <v>1</v>
      </c>
      <c r="E96" s="19" t="s">
        <v>10</v>
      </c>
      <c r="F96" s="19">
        <f t="shared" si="4"/>
        <v>60</v>
      </c>
      <c r="G96" s="31" t="s">
        <v>28</v>
      </c>
    </row>
    <row r="97" ht="17" customHeight="1" spans="1:7">
      <c r="A97" s="22">
        <v>95</v>
      </c>
      <c r="B97" s="23" t="s">
        <v>599</v>
      </c>
      <c r="C97" s="26" t="s">
        <v>611</v>
      </c>
      <c r="D97" s="22">
        <v>1</v>
      </c>
      <c r="E97" s="19" t="s">
        <v>10</v>
      </c>
      <c r="F97" s="19">
        <f t="shared" si="4"/>
        <v>60</v>
      </c>
      <c r="G97" s="31" t="s">
        <v>28</v>
      </c>
    </row>
    <row r="98" ht="17" customHeight="1" spans="1:7">
      <c r="A98" s="22">
        <v>96</v>
      </c>
      <c r="B98" s="23" t="s">
        <v>599</v>
      </c>
      <c r="C98" s="26" t="s">
        <v>612</v>
      </c>
      <c r="D98" s="22">
        <v>1</v>
      </c>
      <c r="E98" s="19" t="s">
        <v>10</v>
      </c>
      <c r="F98" s="19">
        <f t="shared" si="4"/>
        <v>60</v>
      </c>
      <c r="G98" s="31" t="s">
        <v>28</v>
      </c>
    </row>
    <row r="99" ht="17" customHeight="1" spans="1:7">
      <c r="A99" s="22">
        <v>97</v>
      </c>
      <c r="B99" s="24" t="s">
        <v>613</v>
      </c>
      <c r="C99" s="27" t="s">
        <v>614</v>
      </c>
      <c r="D99" s="22">
        <v>1</v>
      </c>
      <c r="E99" s="19" t="s">
        <v>10</v>
      </c>
      <c r="F99" s="19">
        <f t="shared" si="4"/>
        <v>60</v>
      </c>
      <c r="G99" s="31"/>
    </row>
    <row r="100" ht="17" customHeight="1" spans="1:7">
      <c r="A100" s="22">
        <v>98</v>
      </c>
      <c r="B100" s="24" t="s">
        <v>615</v>
      </c>
      <c r="C100" s="27" t="s">
        <v>616</v>
      </c>
      <c r="D100" s="22">
        <v>1</v>
      </c>
      <c r="E100" s="31" t="s">
        <v>48</v>
      </c>
      <c r="F100" s="19">
        <f>D100*317</f>
        <v>317</v>
      </c>
      <c r="G100" s="31"/>
    </row>
    <row r="101" ht="17" customHeight="1" spans="1:7">
      <c r="A101" s="22">
        <v>99</v>
      </c>
      <c r="B101" s="26" t="s">
        <v>615</v>
      </c>
      <c r="C101" s="26" t="s">
        <v>617</v>
      </c>
      <c r="D101" s="22">
        <v>1</v>
      </c>
      <c r="E101" s="19" t="s">
        <v>10</v>
      </c>
      <c r="F101" s="19">
        <f>D101*60</f>
        <v>60</v>
      </c>
      <c r="G101" s="31"/>
    </row>
    <row r="102" ht="17" customHeight="1" spans="1:7">
      <c r="A102" s="22">
        <v>100</v>
      </c>
      <c r="B102" s="24" t="s">
        <v>615</v>
      </c>
      <c r="C102" s="24" t="s">
        <v>618</v>
      </c>
      <c r="D102" s="22">
        <v>2</v>
      </c>
      <c r="E102" s="19" t="s">
        <v>10</v>
      </c>
      <c r="F102" s="19">
        <f>D102*60</f>
        <v>120</v>
      </c>
      <c r="G102" s="31"/>
    </row>
    <row r="103" ht="17" customHeight="1" spans="1:7">
      <c r="A103" s="31" t="s">
        <v>102</v>
      </c>
      <c r="B103" s="31"/>
      <c r="C103" s="31"/>
      <c r="D103" s="31">
        <f>SUM(D3:D102)</f>
        <v>108</v>
      </c>
      <c r="E103" s="31"/>
      <c r="F103" s="31">
        <f>SUM(F3:F102)</f>
        <v>8338</v>
      </c>
      <c r="G103" s="31"/>
    </row>
  </sheetData>
  <mergeCells count="1">
    <mergeCell ref="A1:G1"/>
  </mergeCells>
  <dataValidations count="1">
    <dataValidation type="list" allowBlank="1" showInputMessage="1" showErrorMessage="1" sqref="E3 E8 E9 E10 E4:E7 E11:E23 E24:E69 E72:E80 E81:E82 E84:E99 E101:E102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25" sqref="K25"/>
    </sheetView>
  </sheetViews>
  <sheetFormatPr defaultColWidth="9" defaultRowHeight="13.5" outlineLevelRow="4" outlineLevelCol="6"/>
  <cols>
    <col min="1" max="1" width="5.5" customWidth="1"/>
    <col min="2" max="2" width="8.75" customWidth="1"/>
    <col min="4" max="4" width="8.125" customWidth="1"/>
    <col min="5" max="5" width="11" customWidth="1"/>
    <col min="6" max="6" width="8.375" customWidth="1"/>
    <col min="7" max="7" width="11.125" customWidth="1"/>
  </cols>
  <sheetData>
    <row r="1" ht="27" customHeight="1" spans="1:7">
      <c r="A1" s="17" t="s">
        <v>619</v>
      </c>
      <c r="B1" s="17"/>
      <c r="C1" s="17"/>
      <c r="D1" s="17"/>
      <c r="E1" s="17"/>
      <c r="F1" s="17"/>
      <c r="G1" s="17"/>
    </row>
    <row r="2" ht="33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ht="17" customHeight="1" spans="1:7">
      <c r="A3" s="19">
        <v>1</v>
      </c>
      <c r="B3" s="20" t="s">
        <v>620</v>
      </c>
      <c r="C3" s="21" t="s">
        <v>621</v>
      </c>
      <c r="D3" s="22">
        <v>1</v>
      </c>
      <c r="E3" s="19" t="s">
        <v>10</v>
      </c>
      <c r="F3" s="19">
        <f>D3*60</f>
        <v>60</v>
      </c>
      <c r="G3" s="19"/>
    </row>
    <row r="4" ht="17" customHeight="1" spans="1:7">
      <c r="A4" s="19">
        <v>2</v>
      </c>
      <c r="B4" s="20" t="s">
        <v>620</v>
      </c>
      <c r="C4" s="21" t="s">
        <v>622</v>
      </c>
      <c r="D4" s="22">
        <v>1</v>
      </c>
      <c r="E4" s="19" t="s">
        <v>10</v>
      </c>
      <c r="F4" s="19">
        <f>D4*60</f>
        <v>60</v>
      </c>
      <c r="G4" s="19"/>
    </row>
    <row r="5" ht="17" customHeight="1" spans="1:7">
      <c r="A5" s="19" t="s">
        <v>102</v>
      </c>
      <c r="B5" s="19"/>
      <c r="C5" s="19"/>
      <c r="D5" s="19">
        <v>2</v>
      </c>
      <c r="E5" s="19"/>
      <c r="F5" s="19">
        <f>SUM(F3:F4)</f>
        <v>120</v>
      </c>
      <c r="G5" s="19"/>
    </row>
  </sheetData>
  <mergeCells count="1">
    <mergeCell ref="A1:G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1" sqref="H11"/>
    </sheetView>
  </sheetViews>
  <sheetFormatPr defaultColWidth="9" defaultRowHeight="14.25" outlineLevelCol="7"/>
  <cols>
    <col min="1" max="1" width="15.125" style="1" customWidth="1"/>
    <col min="2" max="2" width="11.5" style="1" customWidth="1"/>
    <col min="3" max="3" width="10.875" style="1" customWidth="1"/>
    <col min="4" max="4" width="10.5" style="1" customWidth="1"/>
    <col min="5" max="5" width="12.5" style="1" customWidth="1"/>
    <col min="6" max="6" width="19.375" style="1" customWidth="1"/>
    <col min="7" max="7" width="14.75" style="1" customWidth="1"/>
    <col min="8" max="8" width="13.875" style="1" customWidth="1"/>
    <col min="9" max="16384" width="9" style="1"/>
  </cols>
  <sheetData>
    <row r="1" s="1" customFormat="1" ht="35" customHeight="1" spans="1:8">
      <c r="A1" s="2" t="s">
        <v>623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624</v>
      </c>
      <c r="B2" s="3"/>
      <c r="C2" s="3"/>
      <c r="D2" s="3"/>
      <c r="E2" s="3"/>
      <c r="F2" s="3"/>
      <c r="G2" s="3"/>
      <c r="H2" s="3"/>
    </row>
    <row r="3" s="1" customFormat="1" ht="39.75" customHeight="1" spans="1:7">
      <c r="A3" s="4" t="s">
        <v>625</v>
      </c>
      <c r="B3" s="4"/>
      <c r="C3" s="4"/>
      <c r="D3" s="4"/>
      <c r="E3" s="4"/>
      <c r="F3" s="4"/>
      <c r="G3" s="4"/>
    </row>
    <row r="4" s="1" customFormat="1" ht="20" customHeight="1" spans="1:8">
      <c r="A4" s="5" t="s">
        <v>626</v>
      </c>
      <c r="B4" s="5" t="s">
        <v>627</v>
      </c>
      <c r="C4" s="5" t="s">
        <v>628</v>
      </c>
      <c r="D4" s="5"/>
      <c r="E4" s="5"/>
      <c r="F4" s="6" t="s">
        <v>629</v>
      </c>
      <c r="G4" s="7" t="s">
        <v>630</v>
      </c>
      <c r="H4" s="5" t="s">
        <v>7</v>
      </c>
    </row>
    <row r="5" s="1" customFormat="1" ht="21" customHeight="1" spans="1:8">
      <c r="A5" s="5"/>
      <c r="B5" s="5"/>
      <c r="C5" s="8" t="s">
        <v>10</v>
      </c>
      <c r="D5" s="8" t="s">
        <v>48</v>
      </c>
      <c r="E5" s="8" t="s">
        <v>109</v>
      </c>
      <c r="F5" s="8"/>
      <c r="G5" s="7"/>
      <c r="H5" s="5"/>
    </row>
    <row r="6" s="1" customFormat="1" ht="34" customHeight="1" spans="1:8">
      <c r="A6" s="9" t="s">
        <v>631</v>
      </c>
      <c r="B6" s="9">
        <v>65</v>
      </c>
      <c r="C6" s="9">
        <v>60</v>
      </c>
      <c r="D6" s="9">
        <v>5</v>
      </c>
      <c r="E6" s="9">
        <v>0</v>
      </c>
      <c r="F6" s="10" t="s">
        <v>632</v>
      </c>
      <c r="G6" s="9">
        <f t="shared" ref="G6:G12" si="0">C6*60+D6*317+E6*633</f>
        <v>5185</v>
      </c>
      <c r="H6" s="11"/>
    </row>
    <row r="7" s="1" customFormat="1" ht="39" customHeight="1" spans="1:8">
      <c r="A7" s="9" t="s">
        <v>633</v>
      </c>
      <c r="B7" s="9">
        <v>135</v>
      </c>
      <c r="C7" s="9">
        <v>121</v>
      </c>
      <c r="D7" s="9">
        <v>6</v>
      </c>
      <c r="E7" s="9">
        <v>8</v>
      </c>
      <c r="F7" s="12"/>
      <c r="G7" s="9">
        <f t="shared" si="0"/>
        <v>14226</v>
      </c>
      <c r="H7" s="11"/>
    </row>
    <row r="8" s="1" customFormat="1" ht="39" customHeight="1" spans="1:8">
      <c r="A8" s="9" t="s">
        <v>634</v>
      </c>
      <c r="B8" s="9">
        <v>80</v>
      </c>
      <c r="C8" s="9">
        <v>66</v>
      </c>
      <c r="D8" s="9">
        <v>13</v>
      </c>
      <c r="E8" s="9">
        <v>1</v>
      </c>
      <c r="F8" s="12"/>
      <c r="G8" s="9">
        <f t="shared" si="0"/>
        <v>8714</v>
      </c>
      <c r="H8" s="11"/>
    </row>
    <row r="9" s="1" customFormat="1" ht="31" customHeight="1" spans="1:8">
      <c r="A9" s="9" t="s">
        <v>635</v>
      </c>
      <c r="B9" s="9">
        <v>110</v>
      </c>
      <c r="C9" s="9">
        <v>101</v>
      </c>
      <c r="D9" s="9">
        <v>6</v>
      </c>
      <c r="E9" s="9">
        <v>3</v>
      </c>
      <c r="F9" s="12"/>
      <c r="G9" s="9">
        <f t="shared" si="0"/>
        <v>9861</v>
      </c>
      <c r="H9" s="11"/>
    </row>
    <row r="10" s="1" customFormat="1" ht="31" customHeight="1" spans="1:8">
      <c r="A10" s="9" t="s">
        <v>636</v>
      </c>
      <c r="B10" s="9">
        <v>108</v>
      </c>
      <c r="C10" s="9">
        <v>102</v>
      </c>
      <c r="D10" s="9">
        <v>5</v>
      </c>
      <c r="E10" s="9">
        <v>1</v>
      </c>
      <c r="F10" s="12"/>
      <c r="G10" s="9">
        <f t="shared" si="0"/>
        <v>8338</v>
      </c>
      <c r="H10" s="11"/>
    </row>
    <row r="11" s="1" customFormat="1" ht="31" customHeight="1" spans="1:8">
      <c r="A11" s="9" t="s">
        <v>637</v>
      </c>
      <c r="B11" s="9">
        <v>2</v>
      </c>
      <c r="C11" s="9">
        <v>2</v>
      </c>
      <c r="D11" s="9">
        <v>0</v>
      </c>
      <c r="E11" s="9">
        <v>0</v>
      </c>
      <c r="F11" s="13"/>
      <c r="G11" s="9">
        <f t="shared" si="0"/>
        <v>120</v>
      </c>
      <c r="H11" s="11"/>
    </row>
    <row r="12" s="1" customFormat="1" ht="31" customHeight="1" spans="1:8">
      <c r="A12" s="11" t="s">
        <v>102</v>
      </c>
      <c r="B12" s="14">
        <f>SUM(B6:B11)</f>
        <v>500</v>
      </c>
      <c r="C12" s="14">
        <f>SUM(C6:C11)</f>
        <v>452</v>
      </c>
      <c r="D12" s="14">
        <f>SUM(D6:D11)</f>
        <v>35</v>
      </c>
      <c r="E12" s="14">
        <f>SUM(E6:E11)</f>
        <v>13</v>
      </c>
      <c r="F12" s="14"/>
      <c r="G12" s="9">
        <f t="shared" si="0"/>
        <v>46444</v>
      </c>
      <c r="H12" s="11"/>
    </row>
    <row r="13" s="1" customFormat="1" ht="25.5" customHeight="1" spans="1:7">
      <c r="A13" s="15"/>
      <c r="B13" s="16"/>
      <c r="C13" s="4"/>
      <c r="D13" s="4"/>
      <c r="E13" s="4"/>
      <c r="F13" s="4"/>
      <c r="G13" s="3"/>
    </row>
  </sheetData>
  <mergeCells count="9">
    <mergeCell ref="A1:H1"/>
    <mergeCell ref="A2:H2"/>
    <mergeCell ref="C4:E4"/>
    <mergeCell ref="A4:A5"/>
    <mergeCell ref="B4:B5"/>
    <mergeCell ref="F4:F5"/>
    <mergeCell ref="F6:F11"/>
    <mergeCell ref="G4:G5"/>
    <mergeCell ref="H4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原武镇</vt:lpstr>
      <vt:lpstr>师寨镇</vt:lpstr>
      <vt:lpstr>祝楼乡</vt:lpstr>
      <vt:lpstr>桥北乡</vt:lpstr>
      <vt:lpstr>韩董庄镇</vt:lpstr>
      <vt:lpstr>龙源办事处</vt:lpstr>
      <vt:lpstr>汇总统计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2022-05-07T02:56:37Z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eyJoZGlkIjoiNGI2OWFkZTFiZGIwOGE2YjIxZDUyMTMwMTcyNzlkZjgifQ==</vt:lpwstr>
  </property>
</Properties>
</file>