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原武镇" sheetId="3" r:id="rId1"/>
    <sheet name="师寨镇" sheetId="10" r:id="rId2"/>
    <sheet name="祝楼乡" sheetId="11" r:id="rId3"/>
    <sheet name="桥北乡" sheetId="12" r:id="rId4"/>
    <sheet name="韩董庄镇" sheetId="13" r:id="rId5"/>
    <sheet name="龙源办事处" sheetId="14" r:id="rId6"/>
  </sheets>
  <definedNames>
    <definedName name="_xlnm._FilterDatabase" localSheetId="0" hidden="1">原武镇!$A$1:$I$68</definedName>
    <definedName name="_xlnm._FilterDatabase" localSheetId="1" hidden="1">师寨镇!$A$1:$I$139</definedName>
    <definedName name="_xlnm._FilterDatabase" localSheetId="2" hidden="1">祝楼乡!$A$1:$I$84</definedName>
    <definedName name="_xlnm._FilterDatabase" localSheetId="3" hidden="1">桥北乡!$A$1:$I$113</definedName>
    <definedName name="_xlnm._FilterDatabase" localSheetId="4" hidden="1">韩董庄镇!$A$1:$I$104</definedName>
  </definedNames>
  <calcPr calcId="144525"/>
</workbook>
</file>

<file path=xl/sharedStrings.xml><?xml version="1.0" encoding="utf-8"?>
<sst xmlns="http://schemas.openxmlformats.org/spreadsheetml/2006/main" count="1587" uniqueCount="631">
  <si>
    <t>2022年4月份原武镇农村特困供养金发放人员统计表</t>
  </si>
  <si>
    <t>序号</t>
  </si>
  <si>
    <t>村别</t>
  </si>
  <si>
    <t>姓名</t>
  </si>
  <si>
    <t>保障人数</t>
  </si>
  <si>
    <t>供养类别</t>
  </si>
  <si>
    <t>1-3月补发</t>
  </si>
  <si>
    <t>4月金额（元）</t>
  </si>
  <si>
    <t>合计金额</t>
  </si>
  <si>
    <t>备注</t>
  </si>
  <si>
    <t>白塔村</t>
  </si>
  <si>
    <t>薛改名</t>
  </si>
  <si>
    <t>分散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</si>
  <si>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</si>
  <si>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</si>
  <si>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</si>
  <si>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</si>
  <si>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</si>
  <si>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</si>
  <si>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</si>
  <si>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</si>
  <si>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</si>
  <si>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</si>
  <si>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</si>
  <si>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</si>
  <si>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</si>
  <si>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</si>
  <si>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</si>
  <si>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</si>
  <si>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</si>
  <si>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</si>
  <si>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祝楼敬老院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</si>
  <si>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</si>
  <si>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</si>
  <si>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</si>
  <si>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</si>
  <si>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</si>
  <si>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</si>
  <si>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</si>
  <si>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</si>
  <si>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</si>
  <si>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</si>
  <si>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</si>
  <si>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</si>
  <si>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</si>
  <si>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</si>
  <si>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</si>
  <si>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</si>
  <si>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</si>
  <si>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</si>
  <si>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</si>
  <si>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高拥军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</si>
  <si>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</si>
  <si>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</si>
  <si>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</si>
  <si>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</si>
  <si>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</si>
  <si>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</si>
  <si>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</si>
  <si>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</si>
  <si>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前七里</t>
  </si>
  <si>
    <t>师玉霞</t>
  </si>
  <si>
    <t>师徐庄</t>
  </si>
  <si>
    <t>乔正林</t>
  </si>
  <si>
    <t>狮子岗</t>
  </si>
  <si>
    <t>邓书祥</t>
  </si>
  <si>
    <t>邓章女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</si>
  <si>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</si>
  <si>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</si>
  <si>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</si>
  <si>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</si>
  <si>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</si>
  <si>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</si>
  <si>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</si>
  <si>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</si>
  <si>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</si>
  <si>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</si>
  <si>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</si>
  <si>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</si>
  <si>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</si>
  <si>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</si>
  <si>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</si>
  <si>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</si>
  <si>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</si>
  <si>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</si>
  <si>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</si>
  <si>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</si>
  <si>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</si>
  <si>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</si>
  <si>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</si>
  <si>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</si>
  <si>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</si>
  <si>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</si>
  <si>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</si>
  <si>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</si>
  <si>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</si>
  <si>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</si>
  <si>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</si>
  <si>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</si>
  <si>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</si>
  <si>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</si>
  <si>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</si>
  <si>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</si>
  <si>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</si>
  <si>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</si>
  <si>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2022年4月份师寨镇农村特困供养金发放人员统计表</t>
  </si>
  <si>
    <t>安庄</t>
  </si>
  <si>
    <t>刘学武</t>
  </si>
  <si>
    <t>宋毫</t>
  </si>
  <si>
    <t>宋天宝</t>
  </si>
  <si>
    <t>师公农</t>
  </si>
  <si>
    <t>师淑丽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</si>
  <si>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</si>
  <si>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</si>
  <si>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</si>
  <si>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</si>
  <si>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</si>
  <si>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</si>
  <si>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</si>
  <si>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</si>
  <si>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</si>
  <si>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</si>
  <si>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</si>
  <si>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</si>
  <si>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</si>
  <si>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</si>
  <si>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</si>
  <si>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</si>
  <si>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</si>
  <si>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</si>
  <si>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</si>
  <si>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</si>
  <si>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</t>
  </si>
  <si>
    <t>蒋恒宇</t>
  </si>
  <si>
    <t>蒋浩宇</t>
  </si>
  <si>
    <t>郝绍海</t>
  </si>
  <si>
    <t>闫红叶</t>
  </si>
  <si>
    <t>邢体永</t>
  </si>
  <si>
    <t>闫延合</t>
  </si>
  <si>
    <t>纪明升</t>
  </si>
  <si>
    <t>东磁村</t>
  </si>
  <si>
    <t>郝绍忠</t>
  </si>
  <si>
    <t>郝绍祖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</si>
  <si>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</si>
  <si>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</si>
  <si>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</si>
  <si>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</si>
  <si>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</si>
  <si>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</si>
  <si>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</si>
  <si>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</si>
  <si>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</si>
  <si>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</si>
  <si>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</si>
  <si>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</si>
  <si>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</si>
  <si>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</si>
  <si>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</si>
  <si>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</si>
  <si>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</si>
  <si>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</si>
  <si>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</si>
  <si>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</si>
  <si>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</si>
  <si>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</si>
  <si>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</si>
  <si>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</si>
  <si>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</si>
  <si>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</si>
  <si>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</si>
  <si>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</si>
  <si>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</si>
  <si>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</si>
  <si>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</si>
  <si>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</si>
  <si>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</si>
  <si>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</si>
  <si>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</si>
  <si>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</si>
  <si>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</si>
  <si>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</si>
  <si>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南赵庄</t>
  </si>
  <si>
    <t>赵好妮</t>
  </si>
  <si>
    <t>宋爱弟</t>
  </si>
  <si>
    <t>师寨敬老院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</si>
  <si>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</si>
  <si>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</si>
  <si>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</si>
  <si>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</si>
  <si>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</si>
  <si>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</si>
  <si>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</si>
  <si>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</si>
  <si>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</si>
  <si>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</si>
  <si>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</si>
  <si>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王国正</t>
  </si>
  <si>
    <t>王国田</t>
  </si>
  <si>
    <t>王棵妞</t>
  </si>
  <si>
    <t>王明升</t>
  </si>
  <si>
    <t>王学民</t>
  </si>
  <si>
    <t>五柳集</t>
  </si>
  <si>
    <t>韩小周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</si>
  <si>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</si>
  <si>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</si>
  <si>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</si>
  <si>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</si>
  <si>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</si>
  <si>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</si>
  <si>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</si>
  <si>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</si>
  <si>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</si>
  <si>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</si>
  <si>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</si>
  <si>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</si>
  <si>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闫国民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</si>
  <si>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</si>
  <si>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</si>
  <si>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</si>
  <si>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</si>
  <si>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</si>
  <si>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</si>
  <si>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</si>
  <si>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</si>
  <si>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</si>
  <si>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</si>
  <si>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</si>
  <si>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</si>
  <si>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</si>
  <si>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</si>
  <si>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</si>
  <si>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</si>
  <si>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</si>
  <si>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</si>
  <si>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</si>
  <si>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</si>
  <si>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</si>
  <si>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</si>
  <si>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</si>
  <si>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</si>
  <si>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</si>
  <si>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</si>
  <si>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</si>
  <si>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</si>
  <si>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</si>
  <si>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</si>
  <si>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</si>
  <si>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</si>
  <si>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</si>
  <si>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</si>
  <si>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</si>
  <si>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</si>
  <si>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</si>
  <si>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</si>
  <si>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</si>
  <si>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</si>
  <si>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</si>
  <si>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</si>
  <si>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</si>
  <si>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</si>
  <si>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</si>
  <si>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</si>
  <si>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</si>
  <si>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</si>
  <si>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</si>
  <si>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</si>
  <si>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</si>
  <si>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</si>
  <si>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</si>
  <si>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</si>
  <si>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新增</t>
  </si>
  <si>
    <t>2022年4月份祝楼乡农村特困供养金发放人员统计表</t>
  </si>
  <si>
    <t>北胡庄</t>
  </si>
  <si>
    <t>杜兴来</t>
  </si>
  <si>
    <t>李炳银</t>
  </si>
  <si>
    <t>孟宪国</t>
  </si>
  <si>
    <t>徐梅景</t>
  </si>
  <si>
    <t>卞庄</t>
  </si>
  <si>
    <t>冯太顺</t>
  </si>
  <si>
    <t>刘彦光</t>
  </si>
  <si>
    <t>皇甫尚羲</t>
  </si>
  <si>
    <t>冯三孩</t>
  </si>
  <si>
    <t>大胡庄</t>
  </si>
  <si>
    <t>胡臣飞</t>
  </si>
  <si>
    <t>胡封德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</si>
  <si>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</si>
  <si>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</si>
  <si>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</si>
  <si>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</si>
  <si>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</si>
  <si>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</si>
  <si>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</si>
  <si>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</si>
  <si>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</si>
  <si>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</si>
  <si>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</si>
  <si>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</si>
  <si>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</si>
  <si>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</si>
  <si>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</si>
  <si>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</si>
  <si>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</si>
  <si>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</si>
  <si>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</si>
  <si>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</si>
  <si>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</si>
  <si>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</si>
  <si>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</si>
  <si>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</si>
  <si>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</si>
  <si>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</si>
  <si>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</si>
  <si>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</si>
  <si>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</si>
  <si>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毛保记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</si>
  <si>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</si>
  <si>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</si>
  <si>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</si>
  <si>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</si>
  <si>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</si>
  <si>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</si>
  <si>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</si>
  <si>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</si>
  <si>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</si>
  <si>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</si>
  <si>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</si>
  <si>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</si>
  <si>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</si>
  <si>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</si>
  <si>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</si>
  <si>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</si>
  <si>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</si>
  <si>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</si>
  <si>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</si>
  <si>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</si>
  <si>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</si>
  <si>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</si>
  <si>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</si>
  <si>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</si>
  <si>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</si>
  <si>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</si>
  <si>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</si>
  <si>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</si>
  <si>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</si>
  <si>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</si>
  <si>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</si>
  <si>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</si>
  <si>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闫业治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</si>
  <si>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</si>
  <si>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</si>
  <si>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</si>
  <si>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</si>
  <si>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</si>
  <si>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</si>
  <si>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</si>
  <si>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</si>
  <si>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</si>
  <si>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</si>
  <si>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</si>
  <si>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</si>
  <si>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</si>
  <si>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</si>
  <si>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</si>
  <si>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</si>
  <si>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</si>
  <si>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</si>
  <si>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</si>
  <si>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</si>
  <si>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</si>
  <si>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</si>
  <si>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岳学元</t>
  </si>
  <si>
    <t>2022年4月份桥北乡农村特困供养金发放人员统计表</t>
  </si>
  <si>
    <t>大张庄</t>
  </si>
  <si>
    <t>张书伟</t>
  </si>
  <si>
    <t>富乐园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</si>
  <si>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</si>
  <si>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</si>
  <si>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</si>
  <si>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</si>
  <si>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</si>
  <si>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</si>
  <si>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</si>
  <si>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</si>
  <si>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</si>
  <si>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</si>
  <si>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</si>
  <si>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</si>
  <si>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范昆峰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</si>
  <si>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</si>
  <si>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</si>
  <si>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</si>
  <si>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</si>
  <si>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</si>
  <si>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</si>
  <si>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</si>
  <si>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</si>
  <si>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</si>
  <si>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</si>
  <si>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</si>
  <si>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</si>
  <si>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</si>
  <si>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</si>
  <si>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</si>
  <si>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</si>
  <si>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</si>
  <si>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</si>
  <si>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</si>
  <si>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</si>
  <si>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</si>
  <si>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</si>
  <si>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</si>
  <si>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</si>
  <si>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</si>
  <si>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</si>
  <si>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</si>
  <si>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</si>
  <si>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</si>
  <si>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</si>
  <si>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</si>
  <si>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</si>
  <si>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</si>
  <si>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</si>
  <si>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</si>
  <si>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</si>
  <si>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卞增份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</si>
  <si>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</si>
  <si>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</si>
  <si>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</si>
  <si>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</si>
  <si>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</si>
  <si>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</si>
  <si>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</si>
  <si>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</si>
  <si>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</si>
  <si>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</si>
  <si>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</si>
  <si>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</si>
  <si>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</si>
  <si>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</si>
  <si>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</si>
  <si>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</si>
  <si>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</si>
  <si>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</si>
  <si>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</si>
  <si>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</si>
  <si>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</si>
  <si>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</si>
  <si>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</si>
  <si>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</si>
  <si>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</si>
  <si>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</si>
  <si>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</si>
  <si>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</si>
  <si>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</si>
  <si>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</si>
  <si>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</si>
  <si>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</si>
  <si>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</si>
  <si>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</si>
  <si>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</si>
  <si>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</si>
  <si>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</si>
  <si>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</si>
  <si>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</si>
  <si>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</si>
  <si>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</si>
  <si>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</si>
  <si>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</si>
  <si>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</si>
  <si>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</si>
  <si>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</si>
  <si>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</si>
  <si>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</si>
  <si>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</si>
  <si>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</si>
  <si>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</si>
  <si>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</si>
  <si>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</si>
  <si>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</si>
  <si>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</si>
  <si>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</si>
  <si>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</si>
  <si>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</si>
  <si>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</si>
  <si>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</si>
  <si>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</si>
  <si>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</si>
  <si>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</si>
  <si>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</si>
  <si>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</si>
  <si>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</si>
  <si>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</si>
  <si>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</si>
  <si>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</si>
  <si>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</si>
  <si>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</si>
  <si>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</si>
  <si>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</si>
  <si>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</si>
  <si>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</si>
  <si>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</si>
  <si>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</si>
  <si>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2022年4月份韩董庄镇农村特困供养金发放人员统计表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</si>
  <si>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</si>
  <si>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</si>
  <si>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</si>
  <si>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</si>
  <si>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</si>
  <si>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</si>
  <si>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</si>
  <si>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</si>
  <si>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</si>
  <si>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</si>
  <si>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</si>
  <si>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</si>
  <si>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</si>
  <si>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</si>
  <si>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</si>
  <si>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</si>
  <si>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</si>
  <si>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</si>
  <si>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</si>
  <si>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</si>
  <si>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</si>
  <si>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</si>
  <si>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</si>
  <si>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</si>
  <si>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</si>
  <si>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刘建波</t>
  </si>
  <si>
    <t>贾振涛</t>
  </si>
  <si>
    <t>刘关来</t>
  </si>
  <si>
    <t>韩董庄敬老院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</si>
  <si>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</si>
  <si>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</si>
  <si>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</si>
  <si>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</si>
  <si>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</si>
  <si>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</si>
  <si>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</si>
  <si>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</si>
  <si>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</si>
  <si>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</si>
  <si>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</si>
  <si>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</si>
  <si>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</si>
  <si>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</si>
  <si>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</si>
  <si>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</si>
  <si>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</si>
  <si>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</si>
  <si>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</si>
  <si>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</si>
  <si>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朱合功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</si>
  <si>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</si>
  <si>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</si>
  <si>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</si>
  <si>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</si>
  <si>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</si>
  <si>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</si>
  <si>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</si>
  <si>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</si>
  <si>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</si>
  <si>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</si>
  <si>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</si>
  <si>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孟祥朋</t>
  </si>
  <si>
    <t>孟专付</t>
  </si>
  <si>
    <t>孟红雨</t>
  </si>
  <si>
    <t>孟备备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</si>
  <si>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</si>
  <si>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</si>
  <si>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</si>
  <si>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</si>
  <si>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</si>
  <si>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</si>
  <si>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</si>
  <si>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</si>
  <si>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</si>
  <si>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</si>
  <si>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</si>
  <si>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</si>
  <si>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</si>
  <si>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</si>
  <si>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</si>
  <si>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</si>
  <si>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</si>
  <si>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</si>
  <si>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</si>
  <si>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</si>
  <si>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</si>
  <si>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</si>
  <si>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</si>
  <si>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</si>
  <si>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</si>
  <si>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</si>
  <si>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</si>
  <si>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</si>
  <si>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</si>
  <si>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</si>
  <si>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</si>
  <si>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</si>
  <si>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</si>
  <si>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程景和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</si>
  <si>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</si>
  <si>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</si>
  <si>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</si>
  <si>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</si>
  <si>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</si>
  <si>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</si>
  <si>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</si>
  <si>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</si>
  <si>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</si>
  <si>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</si>
  <si>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</si>
  <si>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</si>
  <si>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</si>
  <si>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</si>
  <si>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</si>
  <si>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</si>
  <si>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</si>
  <si>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</si>
  <si>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</si>
  <si>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</si>
  <si>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</si>
  <si>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</si>
  <si>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</si>
  <si>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</si>
  <si>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徐会</t>
  </si>
  <si>
    <t>2022年4月份龙源街道农村特困供养金发放人员统计表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</si>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</sst>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0" borderId="0"/>
    <xf numFmtId="0" fontId="25" fillId="0" borderId="0"/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selection activeCell="S57" sqref="S57"/>
    </sheetView>
  </sheetViews>
  <sheetFormatPr defaultColWidth="9" defaultRowHeight="13.5"/>
  <cols>
    <col min="1" max="1" width="6.71666666666667" customWidth="1"/>
    <col min="2" max="2" width="8.35" customWidth="1"/>
    <col min="3" max="3" width="7.90833333333333" customWidth="1"/>
    <col min="4" max="4" width="5.96666666666667" customWidth="1"/>
    <col min="5" max="5" width="5.28333333333333" customWidth="1"/>
    <col min="6" max="6" width="6.00833333333333" customWidth="1"/>
    <col min="7" max="7" width="8.78333333333333" customWidth="1"/>
    <col min="8" max="8" width="9.125" customWidth="1"/>
    <col min="9" max="9" width="10.6" customWidth="1"/>
  </cols>
  <sheetData>
    <row r="1" ht="2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7" customHeight="1" spans="1:9">
      <c r="A3" s="3">
        <v>1</v>
      </c>
      <c r="B3" s="35" t="s">
        <v>10</v>
      </c>
      <c r="C3" s="53" t="s">
        <v>11</v>
      </c>
      <c r="D3" s="3">
        <v>1</v>
      </c>
      <c r="E3" s="3" t="s">
        <v>12</v>
      </c>
      <c r="F3" s="3">
        <f>D3*4*3</f>
        <v>12</v>
      </c>
      <c r="G3" s="3">
        <v>546</v>
      </c>
      <c r="H3" s="3">
        <f>F3+G3</f>
        <v>558</v>
      </c>
      <c r="I3" s="3"/>
    </row>
    <row r="4" ht="17" customHeight="1" spans="1:9">
      <c r="A4" s="3">
        <v>2</v>
      </c>
      <c r="B4" s="35" t="s">
        <v>10</v>
      </c>
      <c r="C4" s="53" t="s">
        <v>13</v>
      </c>
      <c r="D4" s="3">
        <v>1</v>
      </c>
      <c r="E4" s="3" t="s">
        <v>12</v>
      </c>
      <c r="F4" s="3">
        <f t="shared" ref="F4:F35" si="0">D4*4*3</f>
        <v>12</v>
      </c>
      <c r="G4" s="3">
        <v>546</v>
      </c>
      <c r="H4" s="3">
        <f t="shared" ref="H4:H35" si="1">F4+G4</f>
        <v>558</v>
      </c>
      <c r="I4" s="3"/>
    </row>
    <row r="5" ht="17" customHeight="1" spans="1:9">
      <c r="A5" s="3">
        <v>3</v>
      </c>
      <c r="B5" s="35" t="s">
        <v>10</v>
      </c>
      <c r="C5" s="53" t="s">
        <v>14</v>
      </c>
      <c r="D5" s="3">
        <v>1</v>
      </c>
      <c r="E5" s="3" t="s">
        <v>12</v>
      </c>
      <c r="F5" s="3">
        <f t="shared" si="0"/>
        <v>12</v>
      </c>
      <c r="G5" s="3">
        <v>546</v>
      </c>
      <c r="H5" s="3">
        <f t="shared" si="1"/>
        <v>558</v>
      </c>
      <c r="I5" s="3"/>
    </row>
    <row r="6" ht="17" customHeight="1" spans="1:9">
      <c r="A6" s="3">
        <v>4</v>
      </c>
      <c r="B6" s="35" t="s">
        <v>10</v>
      </c>
      <c r="C6" s="53" t="s">
        <v>15</v>
      </c>
      <c r="D6" s="3">
        <v>1</v>
      </c>
      <c r="E6" s="3" t="s">
        <v>12</v>
      </c>
      <c r="F6" s="3">
        <f t="shared" si="0"/>
        <v>12</v>
      </c>
      <c r="G6" s="3">
        <v>546</v>
      </c>
      <c r="H6" s="3">
        <f t="shared" si="1"/>
        <v>558</v>
      </c>
      <c r="I6" s="3"/>
    </row>
    <row r="7" ht="17" customHeight="1" spans="1:9">
      <c r="A7" s="3">
        <v>5</v>
      </c>
      <c r="B7" s="35" t="s">
        <v>16</v>
      </c>
      <c r="C7" s="53" t="s">
        <v>17</v>
      </c>
      <c r="D7" s="3">
        <v>1</v>
      </c>
      <c r="E7" s="3" t="s">
        <v>12</v>
      </c>
      <c r="F7" s="3">
        <f t="shared" si="0"/>
        <v>12</v>
      </c>
      <c r="G7" s="3">
        <v>546</v>
      </c>
      <c r="H7" s="3">
        <f t="shared" si="1"/>
        <v>558</v>
      </c>
      <c r="I7" s="3"/>
    </row>
    <row r="8" ht="17" customHeight="1" spans="1:9">
      <c r="A8" s="3">
        <v>6</v>
      </c>
      <c r="B8" s="35" t="s">
        <v>18</v>
      </c>
      <c r="C8" s="53" t="s">
        <v>19</v>
      </c>
      <c r="D8" s="3">
        <v>1</v>
      </c>
      <c r="E8" s="3" t="s">
        <v>12</v>
      </c>
      <c r="F8" s="3">
        <f t="shared" si="0"/>
        <v>12</v>
      </c>
      <c r="G8" s="3">
        <v>546</v>
      </c>
      <c r="H8" s="3">
        <f t="shared" si="1"/>
        <v>558</v>
      </c>
      <c r="I8" s="3"/>
    </row>
    <row r="9" ht="17" customHeight="1" spans="1:9">
      <c r="A9" s="3">
        <v>7</v>
      </c>
      <c r="B9" s="35" t="s">
        <v>20</v>
      </c>
      <c r="C9" s="53" t="s">
        <v>21</v>
      </c>
      <c r="D9" s="3">
        <v>1</v>
      </c>
      <c r="E9" s="3" t="s">
        <v>12</v>
      </c>
      <c r="F9" s="3">
        <f t="shared" si="0"/>
        <v>12</v>
      </c>
      <c r="G9" s="3">
        <v>546</v>
      </c>
      <c r="H9" s="3">
        <f t="shared" si="1"/>
        <v>558</v>
      </c>
      <c r="I9" s="3"/>
    </row>
    <row r="10" ht="17" customHeight="1" spans="1:9">
      <c r="A10" s="3">
        <v>8</v>
      </c>
      <c r="B10" s="35" t="s">
        <v>20</v>
      </c>
      <c r="C10" s="53" t="s">
        <v>22</v>
      </c>
      <c r="D10" s="3">
        <v>1</v>
      </c>
      <c r="E10" s="3" t="s">
        <v>12</v>
      </c>
      <c r="F10" s="3">
        <f t="shared" si="0"/>
        <v>12</v>
      </c>
      <c r="G10" s="3">
        <v>546</v>
      </c>
      <c r="H10" s="3">
        <f t="shared" si="1"/>
        <v>558</v>
      </c>
      <c r="I10" s="3"/>
    </row>
    <row r="11" ht="17" customHeight="1" spans="1:9">
      <c r="A11" s="3">
        <v>9</v>
      </c>
      <c r="B11" s="35" t="s">
        <v>20</v>
      </c>
      <c r="C11" s="53" t="s">
        <v>23</v>
      </c>
      <c r="D11" s="3">
        <v>1</v>
      </c>
      <c r="E11" s="3" t="s">
        <v>12</v>
      </c>
      <c r="F11" s="3">
        <f t="shared" si="0"/>
        <v>12</v>
      </c>
      <c r="G11" s="3">
        <v>546</v>
      </c>
      <c r="H11" s="3">
        <f t="shared" si="1"/>
        <v>558</v>
      </c>
      <c r="I11" s="3"/>
    </row>
    <row r="12" ht="17" customHeight="1" spans="1:9">
      <c r="A12" s="3">
        <v>10</v>
      </c>
      <c r="B12" s="35" t="s">
        <v>20</v>
      </c>
      <c r="C12" s="53" t="s">
        <v>24</v>
      </c>
      <c r="D12" s="3">
        <v>1</v>
      </c>
      <c r="E12" s="3" t="s">
        <v>12</v>
      </c>
      <c r="F12" s="3">
        <f t="shared" si="0"/>
        <v>12</v>
      </c>
      <c r="G12" s="3">
        <v>546</v>
      </c>
      <c r="H12" s="3">
        <f t="shared" si="1"/>
        <v>558</v>
      </c>
      <c r="I12" s="3"/>
    </row>
    <row r="13" ht="17" customHeight="1" spans="1:9">
      <c r="A13" s="3">
        <v>11</v>
      </c>
      <c r="B13" s="35" t="s">
        <v>25</v>
      </c>
      <c r="C13" s="53" t="s">
        <v>26</v>
      </c>
      <c r="D13" s="3">
        <v>1</v>
      </c>
      <c r="E13" s="3" t="s">
        <v>12</v>
      </c>
      <c r="F13" s="3">
        <f t="shared" si="0"/>
        <v>12</v>
      </c>
      <c r="G13" s="3">
        <v>546</v>
      </c>
      <c r="H13" s="3">
        <f t="shared" si="1"/>
        <v>558</v>
      </c>
      <c r="I13" s="3"/>
    </row>
    <row r="14" ht="17" customHeight="1" spans="1:9">
      <c r="A14" s="3">
        <v>12</v>
      </c>
      <c r="B14" s="35" t="s">
        <v>25</v>
      </c>
      <c r="C14" s="53" t="s">
        <v>27</v>
      </c>
      <c r="D14" s="3">
        <v>1</v>
      </c>
      <c r="E14" s="3" t="s">
        <v>12</v>
      </c>
      <c r="F14" s="3">
        <f t="shared" si="0"/>
        <v>12</v>
      </c>
      <c r="G14" s="3">
        <v>546</v>
      </c>
      <c r="H14" s="3">
        <f t="shared" si="1"/>
        <v>558</v>
      </c>
      <c r="I14" s="3"/>
    </row>
    <row r="15" ht="17" customHeight="1" spans="1:9">
      <c r="A15" s="3">
        <v>13</v>
      </c>
      <c r="B15" s="35" t="s">
        <v>28</v>
      </c>
      <c r="C15" s="53" t="s">
        <v>29</v>
      </c>
      <c r="D15" s="3">
        <v>1</v>
      </c>
      <c r="E15" s="3" t="s">
        <v>30</v>
      </c>
      <c r="F15" s="3">
        <f t="shared" si="0"/>
        <v>12</v>
      </c>
      <c r="G15" s="3">
        <v>546</v>
      </c>
      <c r="H15" s="3">
        <f t="shared" si="1"/>
        <v>558</v>
      </c>
      <c r="I15" s="3" t="s">
        <v>31</v>
      </c>
    </row>
    <row r="16" ht="17" customHeight="1" spans="1:9">
      <c r="A16" s="3">
        <v>14</v>
      </c>
      <c r="B16" s="35" t="s">
        <v>28</v>
      </c>
      <c r="C16" s="53" t="s">
        <v>32</v>
      </c>
      <c r="D16" s="3">
        <v>1</v>
      </c>
      <c r="E16" s="3" t="s">
        <v>30</v>
      </c>
      <c r="F16" s="3">
        <f t="shared" si="0"/>
        <v>12</v>
      </c>
      <c r="G16" s="3">
        <v>546</v>
      </c>
      <c r="H16" s="3">
        <f t="shared" si="1"/>
        <v>558</v>
      </c>
      <c r="I16" s="3" t="s">
        <v>31</v>
      </c>
    </row>
    <row r="17" ht="17" customHeight="1" spans="1:9">
      <c r="A17" s="3">
        <v>15</v>
      </c>
      <c r="B17" s="35" t="s">
        <v>33</v>
      </c>
      <c r="C17" s="53" t="s">
        <v>34</v>
      </c>
      <c r="D17" s="3">
        <v>1</v>
      </c>
      <c r="E17" s="3" t="s">
        <v>12</v>
      </c>
      <c r="F17" s="3">
        <f t="shared" si="0"/>
        <v>12</v>
      </c>
      <c r="G17" s="3">
        <v>546</v>
      </c>
      <c r="H17" s="3">
        <f t="shared" si="1"/>
        <v>558</v>
      </c>
      <c r="I17" s="3"/>
    </row>
    <row r="18" ht="17" customHeight="1" spans="1:9">
      <c r="A18" s="3">
        <v>16</v>
      </c>
      <c r="B18" s="35" t="s">
        <v>35</v>
      </c>
      <c r="C18" s="53" t="s">
        <v>36</v>
      </c>
      <c r="D18" s="3">
        <v>1</v>
      </c>
      <c r="E18" s="3" t="s">
        <v>30</v>
      </c>
      <c r="F18" s="3">
        <f t="shared" si="0"/>
        <v>12</v>
      </c>
      <c r="G18" s="3">
        <v>546</v>
      </c>
      <c r="H18" s="3">
        <f t="shared" si="1"/>
        <v>558</v>
      </c>
      <c r="I18" s="3" t="s">
        <v>31</v>
      </c>
    </row>
    <row r="19" ht="17" customHeight="1" spans="1:9">
      <c r="A19" s="3">
        <v>17</v>
      </c>
      <c r="B19" s="35" t="s">
        <v>37</v>
      </c>
      <c r="C19" s="53" t="s">
        <v>38</v>
      </c>
      <c r="D19" s="3">
        <v>1</v>
      </c>
      <c r="E19" s="3" t="s">
        <v>12</v>
      </c>
      <c r="F19" s="3">
        <f t="shared" si="0"/>
        <v>12</v>
      </c>
      <c r="G19" s="3">
        <v>546</v>
      </c>
      <c r="H19" s="3">
        <f t="shared" si="1"/>
        <v>558</v>
      </c>
      <c r="I19" s="3"/>
    </row>
    <row r="20" ht="17" customHeight="1" spans="1:9">
      <c r="A20" s="3">
        <v>18</v>
      </c>
      <c r="B20" s="35" t="s">
        <v>39</v>
      </c>
      <c r="C20" s="53" t="s">
        <v>40</v>
      </c>
      <c r="D20" s="3">
        <v>1</v>
      </c>
      <c r="E20" s="3" t="s">
        <v>12</v>
      </c>
      <c r="F20" s="3">
        <f t="shared" si="0"/>
        <v>12</v>
      </c>
      <c r="G20" s="3">
        <v>546</v>
      </c>
      <c r="H20" s="3">
        <f t="shared" si="1"/>
        <v>558</v>
      </c>
      <c r="I20" s="3"/>
    </row>
    <row r="21" ht="17" customHeight="1" spans="1:9">
      <c r="A21" s="3">
        <v>19</v>
      </c>
      <c r="B21" s="35" t="s">
        <v>41</v>
      </c>
      <c r="C21" s="53" t="s">
        <v>42</v>
      </c>
      <c r="D21" s="3">
        <v>1</v>
      </c>
      <c r="E21" s="3" t="s">
        <v>12</v>
      </c>
      <c r="F21" s="3">
        <f t="shared" si="0"/>
        <v>12</v>
      </c>
      <c r="G21" s="3">
        <v>546</v>
      </c>
      <c r="H21" s="3">
        <f t="shared" si="1"/>
        <v>558</v>
      </c>
      <c r="I21" s="3"/>
    </row>
    <row r="22" ht="17" customHeight="1" spans="1:9">
      <c r="A22" s="3">
        <v>20</v>
      </c>
      <c r="B22" s="35" t="s">
        <v>41</v>
      </c>
      <c r="C22" s="53" t="s">
        <v>43</v>
      </c>
      <c r="D22" s="3">
        <v>1</v>
      </c>
      <c r="E22" s="3" t="s">
        <v>12</v>
      </c>
      <c r="F22" s="3">
        <f t="shared" si="0"/>
        <v>12</v>
      </c>
      <c r="G22" s="3">
        <v>546</v>
      </c>
      <c r="H22" s="3">
        <f t="shared" si="1"/>
        <v>558</v>
      </c>
      <c r="I22" s="3"/>
    </row>
    <row r="23" ht="17" customHeight="1" spans="1:9">
      <c r="A23" s="3">
        <v>21</v>
      </c>
      <c r="B23" s="35" t="s">
        <v>44</v>
      </c>
      <c r="C23" s="53" t="s">
        <v>45</v>
      </c>
      <c r="D23" s="3">
        <v>1</v>
      </c>
      <c r="E23" s="3" t="s">
        <v>12</v>
      </c>
      <c r="F23" s="3">
        <f t="shared" si="0"/>
        <v>12</v>
      </c>
      <c r="G23" s="3">
        <v>546</v>
      </c>
      <c r="H23" s="3">
        <f t="shared" si="1"/>
        <v>558</v>
      </c>
      <c r="I23" s="3"/>
    </row>
    <row r="24" ht="17" customHeight="1" spans="1:9">
      <c r="A24" s="3">
        <v>22</v>
      </c>
      <c r="B24" s="35" t="s">
        <v>44</v>
      </c>
      <c r="C24" s="53" t="s">
        <v>46</v>
      </c>
      <c r="D24" s="3">
        <v>1</v>
      </c>
      <c r="E24" s="3" t="s">
        <v>12</v>
      </c>
      <c r="F24" s="3">
        <f t="shared" si="0"/>
        <v>12</v>
      </c>
      <c r="G24" s="3">
        <v>546</v>
      </c>
      <c r="H24" s="3">
        <f t="shared" si="1"/>
        <v>558</v>
      </c>
      <c r="I24" s="3"/>
    </row>
    <row r="25" ht="17" customHeight="1" spans="1:9">
      <c r="A25" s="3">
        <v>23</v>
      </c>
      <c r="B25" s="35" t="s">
        <v>44</v>
      </c>
      <c r="C25" s="53" t="s">
        <v>47</v>
      </c>
      <c r="D25" s="3">
        <v>1</v>
      </c>
      <c r="E25" s="3" t="s">
        <v>12</v>
      </c>
      <c r="F25" s="3">
        <f t="shared" si="0"/>
        <v>12</v>
      </c>
      <c r="G25" s="3">
        <v>546</v>
      </c>
      <c r="H25" s="3">
        <f t="shared" si="1"/>
        <v>558</v>
      </c>
      <c r="I25" s="3"/>
    </row>
    <row r="26" ht="17" customHeight="1" spans="1:9">
      <c r="A26" s="3">
        <v>24</v>
      </c>
      <c r="B26" s="35" t="s">
        <v>48</v>
      </c>
      <c r="C26" s="53" t="s">
        <v>49</v>
      </c>
      <c r="D26" s="3">
        <v>1</v>
      </c>
      <c r="E26" s="3" t="s">
        <v>12</v>
      </c>
      <c r="F26" s="3">
        <f t="shared" si="0"/>
        <v>12</v>
      </c>
      <c r="G26" s="3">
        <v>546</v>
      </c>
      <c r="H26" s="3">
        <f t="shared" si="1"/>
        <v>558</v>
      </c>
      <c r="I26" s="3"/>
    </row>
    <row r="27" ht="17" customHeight="1" spans="1:9">
      <c r="A27" s="3">
        <v>25</v>
      </c>
      <c r="B27" s="35" t="s">
        <v>48</v>
      </c>
      <c r="C27" s="53" t="s">
        <v>50</v>
      </c>
      <c r="D27" s="3">
        <v>1</v>
      </c>
      <c r="E27" s="3" t="s">
        <v>12</v>
      </c>
      <c r="F27" s="3">
        <f t="shared" si="0"/>
        <v>12</v>
      </c>
      <c r="G27" s="3">
        <v>546</v>
      </c>
      <c r="H27" s="3">
        <f t="shared" si="1"/>
        <v>558</v>
      </c>
      <c r="I27" s="3"/>
    </row>
    <row r="28" ht="17" customHeight="1" spans="1:9">
      <c r="A28" s="3">
        <v>26</v>
      </c>
      <c r="B28" s="35" t="s">
        <v>48</v>
      </c>
      <c r="C28" s="53" t="s">
        <v>51</v>
      </c>
      <c r="D28" s="3">
        <v>1</v>
      </c>
      <c r="E28" s="3" t="s">
        <v>30</v>
      </c>
      <c r="F28" s="3">
        <f t="shared" si="0"/>
        <v>12</v>
      </c>
      <c r="G28" s="3">
        <v>546</v>
      </c>
      <c r="H28" s="3">
        <f t="shared" si="1"/>
        <v>558</v>
      </c>
      <c r="I28" s="3" t="s">
        <v>31</v>
      </c>
    </row>
    <row r="29" ht="17" customHeight="1" spans="1:9">
      <c r="A29" s="3">
        <v>27</v>
      </c>
      <c r="B29" s="35" t="s">
        <v>52</v>
      </c>
      <c r="C29" s="53" t="s">
        <v>53</v>
      </c>
      <c r="D29" s="3">
        <v>1</v>
      </c>
      <c r="E29" s="3" t="s">
        <v>12</v>
      </c>
      <c r="F29" s="3">
        <f t="shared" si="0"/>
        <v>12</v>
      </c>
      <c r="G29" s="3">
        <v>546</v>
      </c>
      <c r="H29" s="3">
        <f t="shared" si="1"/>
        <v>558</v>
      </c>
      <c r="I29" s="3"/>
    </row>
    <row r="30" ht="17" customHeight="1" spans="1:9">
      <c r="A30" s="3">
        <v>28</v>
      </c>
      <c r="B30" s="35" t="s">
        <v>52</v>
      </c>
      <c r="C30" s="53" t="s">
        <v>54</v>
      </c>
      <c r="D30" s="3">
        <v>1</v>
      </c>
      <c r="E30" s="3" t="s">
        <v>12</v>
      </c>
      <c r="F30" s="3">
        <f t="shared" si="0"/>
        <v>12</v>
      </c>
      <c r="G30" s="3">
        <v>546</v>
      </c>
      <c r="H30" s="3">
        <f t="shared" si="1"/>
        <v>558</v>
      </c>
      <c r="I30" s="3"/>
    </row>
    <row r="31" ht="17" customHeight="1" spans="1:9">
      <c r="A31" s="3">
        <v>29</v>
      </c>
      <c r="B31" s="35" t="s">
        <v>52</v>
      </c>
      <c r="C31" s="53" t="s">
        <v>55</v>
      </c>
      <c r="D31" s="3">
        <v>1</v>
      </c>
      <c r="E31" s="3" t="s">
        <v>12</v>
      </c>
      <c r="F31" s="3">
        <f t="shared" si="0"/>
        <v>12</v>
      </c>
      <c r="G31" s="3">
        <v>546</v>
      </c>
      <c r="H31" s="3">
        <f t="shared" si="1"/>
        <v>558</v>
      </c>
      <c r="I31" s="3"/>
    </row>
    <row r="32" ht="17" customHeight="1" spans="1:9">
      <c r="A32" s="3">
        <v>30</v>
      </c>
      <c r="B32" s="35" t="s">
        <v>52</v>
      </c>
      <c r="C32" s="53" t="s">
        <v>56</v>
      </c>
      <c r="D32" s="3">
        <v>1</v>
      </c>
      <c r="E32" s="3" t="s">
        <v>12</v>
      </c>
      <c r="F32" s="3">
        <f t="shared" si="0"/>
        <v>12</v>
      </c>
      <c r="G32" s="3">
        <v>546</v>
      </c>
      <c r="H32" s="3">
        <f t="shared" si="1"/>
        <v>558</v>
      </c>
      <c r="I32" s="3"/>
    </row>
    <row r="33" ht="17" customHeight="1" spans="1:9">
      <c r="A33" s="3">
        <v>31</v>
      </c>
      <c r="B33" s="35" t="s">
        <v>52</v>
      </c>
      <c r="C33" s="53" t="s">
        <v>57</v>
      </c>
      <c r="D33" s="3">
        <v>1</v>
      </c>
      <c r="E33" s="3" t="s">
        <v>12</v>
      </c>
      <c r="F33" s="3">
        <f t="shared" si="0"/>
        <v>12</v>
      </c>
      <c r="G33" s="3">
        <v>546</v>
      </c>
      <c r="H33" s="3">
        <f t="shared" si="1"/>
        <v>558</v>
      </c>
      <c r="I33" s="3"/>
    </row>
    <row r="34" ht="17" customHeight="1" spans="1:9">
      <c r="A34" s="3">
        <v>32</v>
      </c>
      <c r="B34" s="35" t="s">
        <v>52</v>
      </c>
      <c r="C34" s="53" t="s">
        <v>58</v>
      </c>
      <c r="D34" s="3">
        <v>1</v>
      </c>
      <c r="E34" s="3" t="s">
        <v>12</v>
      </c>
      <c r="F34" s="3">
        <f t="shared" si="0"/>
        <v>12</v>
      </c>
      <c r="G34" s="3">
        <v>546</v>
      </c>
      <c r="H34" s="3">
        <f t="shared" si="1"/>
        <v>558</v>
      </c>
      <c r="I34" s="3"/>
    </row>
    <row r="35" ht="17" customHeight="1" spans="1:9">
      <c r="A35" s="3">
        <v>33</v>
      </c>
      <c r="B35" s="35" t="s">
        <v>52</v>
      </c>
      <c r="C35" s="53" t="s">
        <v>59</v>
      </c>
      <c r="D35" s="3">
        <v>1</v>
      </c>
      <c r="E35" s="3" t="s">
        <v>30</v>
      </c>
      <c r="F35" s="3">
        <f t="shared" si="0"/>
        <v>12</v>
      </c>
      <c r="G35" s="3">
        <v>546</v>
      </c>
      <c r="H35" s="3">
        <f t="shared" si="1"/>
        <v>558</v>
      </c>
      <c r="I35" s="3" t="s">
        <v>31</v>
      </c>
    </row>
    <row r="36" ht="17" customHeight="1" spans="1:9">
      <c r="A36" s="3">
        <v>34</v>
      </c>
      <c r="B36" s="35" t="s">
        <v>60</v>
      </c>
      <c r="C36" s="53" t="s">
        <v>61</v>
      </c>
      <c r="D36" s="3">
        <v>1</v>
      </c>
      <c r="E36" s="3" t="s">
        <v>30</v>
      </c>
      <c r="F36" s="3">
        <f t="shared" ref="F36:F67" si="2">D36*4*3</f>
        <v>12</v>
      </c>
      <c r="G36" s="3">
        <v>546</v>
      </c>
      <c r="H36" s="3">
        <f t="shared" ref="H36:H67" si="3">F36+G36</f>
        <v>558</v>
      </c>
      <c r="I36" s="3" t="s">
        <v>31</v>
      </c>
    </row>
    <row r="37" ht="17" customHeight="1" spans="1:9">
      <c r="A37" s="3">
        <v>35</v>
      </c>
      <c r="B37" s="35" t="s">
        <v>62</v>
      </c>
      <c r="C37" s="53" t="s">
        <v>63</v>
      </c>
      <c r="D37" s="3">
        <v>1</v>
      </c>
      <c r="E37" s="3" t="s">
        <v>12</v>
      </c>
      <c r="F37" s="3">
        <f t="shared" si="2"/>
        <v>12</v>
      </c>
      <c r="G37" s="3">
        <v>546</v>
      </c>
      <c r="H37" s="3">
        <f t="shared" si="3"/>
        <v>558</v>
      </c>
      <c r="I37" s="3"/>
    </row>
    <row r="38" ht="17" customHeight="1" spans="1:9">
      <c r="A38" s="3">
        <v>36</v>
      </c>
      <c r="B38" s="35" t="s">
        <v>64</v>
      </c>
      <c r="C38" s="53" t="s">
        <v>65</v>
      </c>
      <c r="D38" s="3">
        <v>1</v>
      </c>
      <c r="E38" s="3" t="s">
        <v>12</v>
      </c>
      <c r="F38" s="3">
        <f t="shared" si="2"/>
        <v>12</v>
      </c>
      <c r="G38" s="3">
        <v>546</v>
      </c>
      <c r="H38" s="3">
        <f t="shared" si="3"/>
        <v>558</v>
      </c>
      <c r="I38" s="3"/>
    </row>
    <row r="39" ht="17" customHeight="1" spans="1:9">
      <c r="A39" s="3">
        <v>37</v>
      </c>
      <c r="B39" s="35" t="s">
        <v>64</v>
      </c>
      <c r="C39" s="53" t="s">
        <v>66</v>
      </c>
      <c r="D39" s="3">
        <v>1</v>
      </c>
      <c r="E39" s="3" t="s">
        <v>12</v>
      </c>
      <c r="F39" s="3">
        <f t="shared" si="2"/>
        <v>12</v>
      </c>
      <c r="G39" s="3">
        <v>546</v>
      </c>
      <c r="H39" s="3">
        <f t="shared" si="3"/>
        <v>558</v>
      </c>
      <c r="I39" s="3"/>
    </row>
    <row r="40" ht="17" customHeight="1" spans="1:9">
      <c r="A40" s="3">
        <v>38</v>
      </c>
      <c r="B40" s="35" t="s">
        <v>64</v>
      </c>
      <c r="C40" s="53" t="s">
        <v>67</v>
      </c>
      <c r="D40" s="3">
        <v>1</v>
      </c>
      <c r="E40" s="3" t="s">
        <v>12</v>
      </c>
      <c r="F40" s="3">
        <f t="shared" si="2"/>
        <v>12</v>
      </c>
      <c r="G40" s="3">
        <v>546</v>
      </c>
      <c r="H40" s="3">
        <f t="shared" si="3"/>
        <v>558</v>
      </c>
      <c r="I40" s="3"/>
    </row>
    <row r="41" ht="17" customHeight="1" spans="1:9">
      <c r="A41" s="3">
        <v>39</v>
      </c>
      <c r="B41" s="35" t="s">
        <v>64</v>
      </c>
      <c r="C41" s="53" t="s">
        <v>68</v>
      </c>
      <c r="D41" s="3">
        <v>1</v>
      </c>
      <c r="E41" s="3" t="s">
        <v>12</v>
      </c>
      <c r="F41" s="3">
        <f t="shared" si="2"/>
        <v>12</v>
      </c>
      <c r="G41" s="3">
        <v>546</v>
      </c>
      <c r="H41" s="3">
        <f t="shared" si="3"/>
        <v>558</v>
      </c>
      <c r="I41" s="3"/>
    </row>
    <row r="42" ht="17" customHeight="1" spans="1:9">
      <c r="A42" s="3">
        <v>40</v>
      </c>
      <c r="B42" s="35" t="s">
        <v>64</v>
      </c>
      <c r="C42" s="53" t="s">
        <v>69</v>
      </c>
      <c r="D42" s="3">
        <v>1</v>
      </c>
      <c r="E42" s="3" t="s">
        <v>30</v>
      </c>
      <c r="F42" s="3">
        <f t="shared" si="2"/>
        <v>12</v>
      </c>
      <c r="G42" s="3">
        <v>546</v>
      </c>
      <c r="H42" s="3">
        <f t="shared" si="3"/>
        <v>558</v>
      </c>
      <c r="I42" s="3" t="s">
        <v>31</v>
      </c>
    </row>
    <row r="43" ht="17" customHeight="1" spans="1:9">
      <c r="A43" s="3">
        <v>41</v>
      </c>
      <c r="B43" s="35" t="s">
        <v>64</v>
      </c>
      <c r="C43" s="53" t="s">
        <v>70</v>
      </c>
      <c r="D43" s="3">
        <v>1</v>
      </c>
      <c r="E43" s="3" t="s">
        <v>30</v>
      </c>
      <c r="F43" s="3">
        <f t="shared" si="2"/>
        <v>12</v>
      </c>
      <c r="G43" s="3">
        <v>546</v>
      </c>
      <c r="H43" s="3">
        <f t="shared" si="3"/>
        <v>558</v>
      </c>
      <c r="I43" s="3" t="s">
        <v>31</v>
      </c>
    </row>
    <row r="44" ht="17" customHeight="1" spans="1:9">
      <c r="A44" s="3">
        <v>42</v>
      </c>
      <c r="B44" s="35" t="s">
        <v>71</v>
      </c>
      <c r="C44" s="53" t="s">
        <v>72</v>
      </c>
      <c r="D44" s="3">
        <v>1</v>
      </c>
      <c r="E44" s="3" t="s">
        <v>12</v>
      </c>
      <c r="F44" s="3">
        <f t="shared" si="2"/>
        <v>12</v>
      </c>
      <c r="G44" s="3">
        <v>546</v>
      </c>
      <c r="H44" s="3">
        <f t="shared" si="3"/>
        <v>558</v>
      </c>
      <c r="I44" s="3"/>
    </row>
    <row r="45" ht="17" customHeight="1" spans="1:9">
      <c r="A45" s="3">
        <v>43</v>
      </c>
      <c r="B45" s="35" t="s">
        <v>71</v>
      </c>
      <c r="C45" s="53" t="s">
        <v>73</v>
      </c>
      <c r="D45" s="3">
        <v>1</v>
      </c>
      <c r="E45" s="3" t="s">
        <v>12</v>
      </c>
      <c r="F45" s="3">
        <f t="shared" si="2"/>
        <v>12</v>
      </c>
      <c r="G45" s="3">
        <v>546</v>
      </c>
      <c r="H45" s="3">
        <f t="shared" si="3"/>
        <v>558</v>
      </c>
      <c r="I45" s="3"/>
    </row>
    <row r="46" ht="17" customHeight="1" spans="1:9">
      <c r="A46" s="3">
        <v>44</v>
      </c>
      <c r="B46" s="35" t="s">
        <v>71</v>
      </c>
      <c r="C46" s="53" t="s">
        <v>74</v>
      </c>
      <c r="D46" s="3">
        <v>1</v>
      </c>
      <c r="E46" s="3" t="s">
        <v>12</v>
      </c>
      <c r="F46" s="3">
        <f t="shared" si="2"/>
        <v>12</v>
      </c>
      <c r="G46" s="3">
        <v>546</v>
      </c>
      <c r="H46" s="3">
        <f t="shared" si="3"/>
        <v>558</v>
      </c>
      <c r="I46" s="3"/>
    </row>
    <row r="47" ht="17" customHeight="1" spans="1:9">
      <c r="A47" s="3">
        <v>45</v>
      </c>
      <c r="B47" s="35" t="s">
        <v>75</v>
      </c>
      <c r="C47" s="53" t="s">
        <v>76</v>
      </c>
      <c r="D47" s="3">
        <v>1</v>
      </c>
      <c r="E47" s="3" t="s">
        <v>12</v>
      </c>
      <c r="F47" s="3">
        <f t="shared" si="2"/>
        <v>12</v>
      </c>
      <c r="G47" s="3">
        <v>546</v>
      </c>
      <c r="H47" s="3">
        <f t="shared" si="3"/>
        <v>558</v>
      </c>
      <c r="I47" s="3"/>
    </row>
    <row r="48" ht="17" customHeight="1" spans="1:9">
      <c r="A48" s="3">
        <v>46</v>
      </c>
      <c r="B48" s="35" t="s">
        <v>75</v>
      </c>
      <c r="C48" s="53" t="s">
        <v>77</v>
      </c>
      <c r="D48" s="3">
        <v>1</v>
      </c>
      <c r="E48" s="3" t="s">
        <v>12</v>
      </c>
      <c r="F48" s="3">
        <f t="shared" si="2"/>
        <v>12</v>
      </c>
      <c r="G48" s="3">
        <v>546</v>
      </c>
      <c r="H48" s="3">
        <f t="shared" si="3"/>
        <v>558</v>
      </c>
      <c r="I48" s="3"/>
    </row>
    <row r="49" ht="17" customHeight="1" spans="1:9">
      <c r="A49" s="3">
        <v>47</v>
      </c>
      <c r="B49" s="35" t="s">
        <v>78</v>
      </c>
      <c r="C49" s="53" t="s">
        <v>79</v>
      </c>
      <c r="D49" s="3">
        <v>1</v>
      </c>
      <c r="E49" s="3" t="s">
        <v>12</v>
      </c>
      <c r="F49" s="3">
        <f t="shared" si="2"/>
        <v>12</v>
      </c>
      <c r="G49" s="3">
        <v>546</v>
      </c>
      <c r="H49" s="3">
        <f t="shared" si="3"/>
        <v>558</v>
      </c>
      <c r="I49" s="3"/>
    </row>
    <row r="50" ht="17" customHeight="1" spans="1:9">
      <c r="A50" s="3">
        <v>48</v>
      </c>
      <c r="B50" s="35" t="s">
        <v>78</v>
      </c>
      <c r="C50" s="53" t="s">
        <v>80</v>
      </c>
      <c r="D50" s="3">
        <v>1</v>
      </c>
      <c r="E50" s="3" t="s">
        <v>12</v>
      </c>
      <c r="F50" s="3">
        <f t="shared" si="2"/>
        <v>12</v>
      </c>
      <c r="G50" s="3">
        <v>546</v>
      </c>
      <c r="H50" s="3">
        <f t="shared" si="3"/>
        <v>558</v>
      </c>
      <c r="I50" s="3"/>
    </row>
    <row r="51" ht="17" customHeight="1" spans="1:9">
      <c r="A51" s="3">
        <v>49</v>
      </c>
      <c r="B51" s="35" t="s">
        <v>78</v>
      </c>
      <c r="C51" s="53" t="s">
        <v>81</v>
      </c>
      <c r="D51" s="3">
        <v>1</v>
      </c>
      <c r="E51" s="3" t="s">
        <v>12</v>
      </c>
      <c r="F51" s="3">
        <f t="shared" si="2"/>
        <v>12</v>
      </c>
      <c r="G51" s="3">
        <v>546</v>
      </c>
      <c r="H51" s="3">
        <f t="shared" si="3"/>
        <v>558</v>
      </c>
      <c r="I51" s="3"/>
    </row>
    <row r="52" ht="17" customHeight="1" spans="1:9">
      <c r="A52" s="3">
        <v>50</v>
      </c>
      <c r="B52" s="35" t="s">
        <v>82</v>
      </c>
      <c r="C52" s="53" t="s">
        <v>83</v>
      </c>
      <c r="D52" s="3">
        <v>1</v>
      </c>
      <c r="E52" s="3" t="s">
        <v>12</v>
      </c>
      <c r="F52" s="3">
        <f t="shared" si="2"/>
        <v>12</v>
      </c>
      <c r="G52" s="3">
        <v>546</v>
      </c>
      <c r="H52" s="3">
        <f t="shared" si="3"/>
        <v>558</v>
      </c>
      <c r="I52" s="3"/>
    </row>
    <row r="53" ht="17" customHeight="1" spans="1:9">
      <c r="A53" s="3">
        <v>51</v>
      </c>
      <c r="B53" s="35" t="s">
        <v>84</v>
      </c>
      <c r="C53" s="53" t="s">
        <v>85</v>
      </c>
      <c r="D53" s="3">
        <v>1</v>
      </c>
      <c r="E53" s="3" t="s">
        <v>12</v>
      </c>
      <c r="F53" s="3">
        <f t="shared" si="2"/>
        <v>12</v>
      </c>
      <c r="G53" s="3">
        <v>546</v>
      </c>
      <c r="H53" s="3">
        <f t="shared" si="3"/>
        <v>558</v>
      </c>
      <c r="I53" s="3"/>
    </row>
    <row r="54" ht="17" customHeight="1" spans="1:9">
      <c r="A54" s="3">
        <v>52</v>
      </c>
      <c r="B54" s="35" t="s">
        <v>86</v>
      </c>
      <c r="C54" s="53" t="s">
        <v>87</v>
      </c>
      <c r="D54" s="3">
        <v>1</v>
      </c>
      <c r="E54" s="3" t="s">
        <v>12</v>
      </c>
      <c r="F54" s="3">
        <f t="shared" si="2"/>
        <v>12</v>
      </c>
      <c r="G54" s="3">
        <v>546</v>
      </c>
      <c r="H54" s="3">
        <f t="shared" si="3"/>
        <v>558</v>
      </c>
      <c r="I54" s="3"/>
    </row>
    <row r="55" ht="17" customHeight="1" spans="1:9">
      <c r="A55" s="3">
        <v>53</v>
      </c>
      <c r="B55" s="35" t="s">
        <v>88</v>
      </c>
      <c r="C55" s="53" t="s">
        <v>89</v>
      </c>
      <c r="D55" s="3">
        <v>1</v>
      </c>
      <c r="E55" s="3" t="s">
        <v>12</v>
      </c>
      <c r="F55" s="3">
        <f t="shared" si="2"/>
        <v>12</v>
      </c>
      <c r="G55" s="3">
        <v>546</v>
      </c>
      <c r="H55" s="3">
        <f t="shared" si="3"/>
        <v>558</v>
      </c>
      <c r="I55" s="3"/>
    </row>
    <row r="56" ht="17" customHeight="1" spans="1:9">
      <c r="A56" s="3">
        <v>54</v>
      </c>
      <c r="B56" s="35" t="s">
        <v>88</v>
      </c>
      <c r="C56" s="53" t="s">
        <v>90</v>
      </c>
      <c r="D56" s="3">
        <v>1</v>
      </c>
      <c r="E56" s="3" t="s">
        <v>12</v>
      </c>
      <c r="F56" s="3">
        <f t="shared" si="2"/>
        <v>12</v>
      </c>
      <c r="G56" s="3">
        <v>546</v>
      </c>
      <c r="H56" s="3">
        <f t="shared" si="3"/>
        <v>558</v>
      </c>
      <c r="I56" s="3"/>
    </row>
    <row r="57" ht="17" customHeight="1" spans="1:9">
      <c r="A57" s="3">
        <v>55</v>
      </c>
      <c r="B57" s="35" t="s">
        <v>88</v>
      </c>
      <c r="C57" s="53" t="s">
        <v>91</v>
      </c>
      <c r="D57" s="3">
        <v>1</v>
      </c>
      <c r="E57" s="3" t="s">
        <v>12</v>
      </c>
      <c r="F57" s="3">
        <f t="shared" si="2"/>
        <v>12</v>
      </c>
      <c r="G57" s="3">
        <v>546</v>
      </c>
      <c r="H57" s="3">
        <f t="shared" si="3"/>
        <v>558</v>
      </c>
      <c r="I57" s="3"/>
    </row>
    <row r="58" ht="17" customHeight="1" spans="1:9">
      <c r="A58" s="3">
        <v>56</v>
      </c>
      <c r="B58" s="35" t="s">
        <v>88</v>
      </c>
      <c r="C58" s="53" t="s">
        <v>92</v>
      </c>
      <c r="D58" s="3">
        <v>1</v>
      </c>
      <c r="E58" s="3" t="s">
        <v>12</v>
      </c>
      <c r="F58" s="3">
        <f t="shared" si="2"/>
        <v>12</v>
      </c>
      <c r="G58" s="3">
        <v>546</v>
      </c>
      <c r="H58" s="3">
        <f t="shared" si="3"/>
        <v>558</v>
      </c>
      <c r="I58" s="3"/>
    </row>
    <row r="59" ht="17" customHeight="1" spans="1:9">
      <c r="A59" s="3">
        <v>57</v>
      </c>
      <c r="B59" s="35" t="s">
        <v>88</v>
      </c>
      <c r="C59" s="53" t="s">
        <v>93</v>
      </c>
      <c r="D59" s="3">
        <v>1</v>
      </c>
      <c r="E59" s="3" t="s">
        <v>12</v>
      </c>
      <c r="F59" s="3">
        <f t="shared" si="2"/>
        <v>12</v>
      </c>
      <c r="G59" s="3">
        <v>546</v>
      </c>
      <c r="H59" s="3">
        <f t="shared" si="3"/>
        <v>558</v>
      </c>
      <c r="I59" s="3"/>
    </row>
    <row r="60" ht="17" customHeight="1" spans="1:9">
      <c r="A60" s="3">
        <v>58</v>
      </c>
      <c r="B60" s="35" t="s">
        <v>88</v>
      </c>
      <c r="C60" s="53" t="s">
        <v>94</v>
      </c>
      <c r="D60" s="3">
        <v>1</v>
      </c>
      <c r="E60" s="3" t="s">
        <v>30</v>
      </c>
      <c r="F60" s="3">
        <f t="shared" si="2"/>
        <v>12</v>
      </c>
      <c r="G60" s="3">
        <v>546</v>
      </c>
      <c r="H60" s="3">
        <f t="shared" si="3"/>
        <v>558</v>
      </c>
      <c r="I60" s="3" t="s">
        <v>31</v>
      </c>
    </row>
    <row r="61" ht="17" customHeight="1" spans="1:9">
      <c r="A61" s="3">
        <v>59</v>
      </c>
      <c r="B61" s="35" t="s">
        <v>95</v>
      </c>
      <c r="C61" s="53" t="s">
        <v>96</v>
      </c>
      <c r="D61" s="3">
        <v>1</v>
      </c>
      <c r="E61" s="3" t="s">
        <v>12</v>
      </c>
      <c r="F61" s="3">
        <f t="shared" si="2"/>
        <v>12</v>
      </c>
      <c r="G61" s="3">
        <v>546</v>
      </c>
      <c r="H61" s="3">
        <f t="shared" si="3"/>
        <v>558</v>
      </c>
      <c r="I61" s="3"/>
    </row>
    <row r="62" ht="17" customHeight="1" spans="1:9">
      <c r="A62" s="3">
        <v>60</v>
      </c>
      <c r="B62" s="35" t="s">
        <v>95</v>
      </c>
      <c r="C62" s="54" t="s">
        <v>97</v>
      </c>
      <c r="D62" s="3">
        <v>1</v>
      </c>
      <c r="E62" s="3" t="s">
        <v>12</v>
      </c>
      <c r="F62" s="3">
        <f t="shared" si="2"/>
        <v>12</v>
      </c>
      <c r="G62" s="3">
        <v>546</v>
      </c>
      <c r="H62" s="3">
        <f t="shared" si="3"/>
        <v>558</v>
      </c>
      <c r="I62" s="3"/>
    </row>
    <row r="63" ht="17" customHeight="1" spans="1:9">
      <c r="A63" s="3">
        <v>61</v>
      </c>
      <c r="B63" s="35" t="s">
        <v>95</v>
      </c>
      <c r="C63" s="54" t="s">
        <v>98</v>
      </c>
      <c r="D63" s="3">
        <v>1</v>
      </c>
      <c r="E63" s="3" t="s">
        <v>12</v>
      </c>
      <c r="F63" s="3">
        <f t="shared" si="2"/>
        <v>12</v>
      </c>
      <c r="G63" s="3">
        <v>546</v>
      </c>
      <c r="H63" s="3">
        <f t="shared" si="3"/>
        <v>558</v>
      </c>
      <c r="I63" s="3"/>
    </row>
    <row r="64" ht="17" customHeight="1" spans="1:9">
      <c r="A64" s="3">
        <v>62</v>
      </c>
      <c r="B64" s="35" t="s">
        <v>95</v>
      </c>
      <c r="C64" s="55" t="s">
        <v>99</v>
      </c>
      <c r="D64" s="3">
        <v>1</v>
      </c>
      <c r="E64" s="3" t="s">
        <v>12</v>
      </c>
      <c r="F64" s="3">
        <f t="shared" si="2"/>
        <v>12</v>
      </c>
      <c r="G64" s="3">
        <v>546</v>
      </c>
      <c r="H64" s="3">
        <f t="shared" si="3"/>
        <v>558</v>
      </c>
      <c r="I64" s="3"/>
    </row>
    <row r="65" ht="17" customHeight="1" spans="1:9">
      <c r="A65" s="3">
        <v>63</v>
      </c>
      <c r="B65" s="35" t="s">
        <v>100</v>
      </c>
      <c r="C65" s="53" t="s">
        <v>101</v>
      </c>
      <c r="D65" s="3">
        <v>1</v>
      </c>
      <c r="E65" s="3" t="s">
        <v>12</v>
      </c>
      <c r="F65" s="3">
        <f t="shared" si="2"/>
        <v>12</v>
      </c>
      <c r="G65" s="3">
        <v>546</v>
      </c>
      <c r="H65" s="3">
        <f t="shared" si="3"/>
        <v>558</v>
      </c>
      <c r="I65" s="3"/>
    </row>
    <row r="66" ht="17" customHeight="1" spans="1:9">
      <c r="A66" s="3">
        <v>64</v>
      </c>
      <c r="B66" s="35" t="s">
        <v>100</v>
      </c>
      <c r="C66" s="53" t="s">
        <v>102</v>
      </c>
      <c r="D66" s="3">
        <v>1</v>
      </c>
      <c r="E66" s="3" t="s">
        <v>12</v>
      </c>
      <c r="F66" s="3">
        <f t="shared" si="2"/>
        <v>12</v>
      </c>
      <c r="G66" s="3">
        <v>546</v>
      </c>
      <c r="H66" s="3">
        <f t="shared" si="3"/>
        <v>558</v>
      </c>
      <c r="I66" s="3"/>
    </row>
    <row r="67" ht="17" customHeight="1" spans="1:9">
      <c r="A67" s="3">
        <v>65</v>
      </c>
      <c r="B67" s="35" t="s">
        <v>100</v>
      </c>
      <c r="C67" s="53" t="s">
        <v>103</v>
      </c>
      <c r="D67" s="3">
        <v>1</v>
      </c>
      <c r="E67" s="3" t="s">
        <v>12</v>
      </c>
      <c r="F67" s="3">
        <f t="shared" si="2"/>
        <v>12</v>
      </c>
      <c r="G67" s="3">
        <v>546</v>
      </c>
      <c r="H67" s="3">
        <f t="shared" si="3"/>
        <v>558</v>
      </c>
      <c r="I67" s="3"/>
    </row>
    <row r="68" ht="17" customHeight="1" spans="1:9">
      <c r="A68" s="3" t="s">
        <v>104</v>
      </c>
      <c r="B68" s="3"/>
      <c r="C68" s="3"/>
      <c r="D68" s="3">
        <f>SUM(D3:D67)</f>
        <v>65</v>
      </c>
      <c r="E68" s="3"/>
      <c r="F68" s="3">
        <f>SUM(F3:F67)</f>
        <v>780</v>
      </c>
      <c r="G68" s="3">
        <f>SUM(G3:G67)</f>
        <v>35490</v>
      </c>
      <c r="H68" s="3">
        <f>SUM(H3:H67)</f>
        <v>36270</v>
      </c>
      <c r="I68" s="3"/>
    </row>
  </sheetData>
  <sortState ref="A3:N69">
    <sortCondition ref="B3"/>
  </sortState>
  <mergeCells count="1">
    <mergeCell ref="A1:I1"/>
  </mergeCells>
  <conditionalFormatting sqref="C54">
    <cfRule type="duplicateValues" dxfId="0" priority="2"/>
  </conditionalFormatting>
  <conditionalFormatting sqref="C55">
    <cfRule type="duplicateValues" dxfId="0" priority="1"/>
  </conditionalFormatting>
  <dataValidations count="1">
    <dataValidation type="list" allowBlank="1" showInputMessage="1" showErrorMessage="1" sqref="E3 E4:E41 E42:E58 E59:E68">
      <formula1>"分散,集中"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opLeftCell="A105" workbookViewId="0">
      <selection activeCell="O118" sqref="O118"/>
    </sheetView>
  </sheetViews>
  <sheetFormatPr defaultColWidth="9" defaultRowHeight="13.5"/>
  <cols>
    <col min="1" max="1" width="5.5" customWidth="1"/>
    <col min="2" max="2" width="8.75" customWidth="1"/>
    <col min="4" max="4" width="4.875" customWidth="1"/>
    <col min="5" max="5" width="5.28333333333333" customWidth="1"/>
    <col min="6" max="6" width="6" customWidth="1"/>
    <col min="7" max="8" width="8.375" customWidth="1"/>
    <col min="9" max="9" width="9.5" customWidth="1"/>
  </cols>
  <sheetData>
    <row r="1" ht="27" customHeight="1" spans="1:9">
      <c r="A1" s="1" t="s">
        <v>105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17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7" customHeight="1" spans="1:9">
      <c r="A3" s="18">
        <v>1</v>
      </c>
      <c r="B3" s="43" t="s">
        <v>106</v>
      </c>
      <c r="C3" s="15" t="s">
        <v>107</v>
      </c>
      <c r="D3" s="3">
        <v>1</v>
      </c>
      <c r="E3" s="3" t="s">
        <v>12</v>
      </c>
      <c r="F3" s="3">
        <f>D3*4*3</f>
        <v>12</v>
      </c>
      <c r="G3" s="3">
        <v>546</v>
      </c>
      <c r="H3" s="3">
        <f>F3+G3</f>
        <v>558</v>
      </c>
      <c r="I3" s="3"/>
    </row>
    <row r="4" ht="17" customHeight="1" spans="1:9">
      <c r="A4" s="18">
        <v>2</v>
      </c>
      <c r="B4" s="43" t="s">
        <v>106</v>
      </c>
      <c r="C4" s="15" t="s">
        <v>108</v>
      </c>
      <c r="D4" s="3">
        <v>1</v>
      </c>
      <c r="E4" s="3" t="s">
        <v>12</v>
      </c>
      <c r="F4" s="3">
        <f t="shared" ref="F4:F35" si="0">D4*4*3</f>
        <v>12</v>
      </c>
      <c r="G4" s="3">
        <v>546</v>
      </c>
      <c r="H4" s="3">
        <f t="shared" ref="H4:H35" si="1">F4+G4</f>
        <v>558</v>
      </c>
      <c r="I4" s="3"/>
    </row>
    <row r="5" ht="17" customHeight="1" spans="1:9">
      <c r="A5" s="18">
        <v>3</v>
      </c>
      <c r="B5" s="43" t="s">
        <v>106</v>
      </c>
      <c r="C5" s="44" t="s">
        <v>109</v>
      </c>
      <c r="D5" s="3">
        <v>1</v>
      </c>
      <c r="E5" s="3" t="s">
        <v>12</v>
      </c>
      <c r="F5" s="3">
        <f t="shared" si="0"/>
        <v>12</v>
      </c>
      <c r="G5" s="3">
        <v>546</v>
      </c>
      <c r="H5" s="3">
        <f t="shared" si="1"/>
        <v>558</v>
      </c>
      <c r="I5" s="3"/>
    </row>
    <row r="6" ht="17" customHeight="1" spans="1:9">
      <c r="A6" s="18">
        <v>4</v>
      </c>
      <c r="B6" s="15" t="s">
        <v>106</v>
      </c>
      <c r="C6" s="15" t="s">
        <v>110</v>
      </c>
      <c r="D6" s="3">
        <v>1</v>
      </c>
      <c r="E6" s="3" t="s">
        <v>12</v>
      </c>
      <c r="F6" s="3">
        <f t="shared" si="0"/>
        <v>12</v>
      </c>
      <c r="G6" s="3">
        <v>546</v>
      </c>
      <c r="H6" s="3">
        <f t="shared" si="1"/>
        <v>558</v>
      </c>
      <c r="I6" s="3"/>
    </row>
    <row r="7" ht="17" customHeight="1" spans="1:9">
      <c r="A7" s="18">
        <v>5</v>
      </c>
      <c r="B7" s="30" t="s">
        <v>106</v>
      </c>
      <c r="C7" s="15" t="s">
        <v>111</v>
      </c>
      <c r="D7" s="3">
        <v>1</v>
      </c>
      <c r="E7" s="3" t="s">
        <v>12</v>
      </c>
      <c r="F7" s="3">
        <f t="shared" si="0"/>
        <v>12</v>
      </c>
      <c r="G7" s="3">
        <v>546</v>
      </c>
      <c r="H7" s="3">
        <f t="shared" si="1"/>
        <v>558</v>
      </c>
      <c r="I7" s="3"/>
    </row>
    <row r="8" ht="17" customHeight="1" spans="1:9">
      <c r="A8" s="18">
        <v>6</v>
      </c>
      <c r="B8" s="30" t="s">
        <v>106</v>
      </c>
      <c r="C8" s="15" t="s">
        <v>112</v>
      </c>
      <c r="D8" s="3">
        <v>1</v>
      </c>
      <c r="E8" s="3" t="s">
        <v>12</v>
      </c>
      <c r="F8" s="3">
        <f t="shared" si="0"/>
        <v>12</v>
      </c>
      <c r="G8" s="3">
        <v>546</v>
      </c>
      <c r="H8" s="3">
        <f t="shared" si="1"/>
        <v>558</v>
      </c>
      <c r="I8" s="3"/>
    </row>
    <row r="9" ht="17" customHeight="1" spans="1:9">
      <c r="A9" s="18">
        <v>7</v>
      </c>
      <c r="B9" s="15" t="s">
        <v>106</v>
      </c>
      <c r="C9" s="15" t="s">
        <v>113</v>
      </c>
      <c r="D9" s="3">
        <v>1</v>
      </c>
      <c r="E9" s="3" t="s">
        <v>12</v>
      </c>
      <c r="F9" s="3">
        <f t="shared" si="0"/>
        <v>12</v>
      </c>
      <c r="G9" s="3">
        <v>546</v>
      </c>
      <c r="H9" s="3">
        <f t="shared" si="1"/>
        <v>558</v>
      </c>
      <c r="I9" s="3"/>
    </row>
    <row r="10" ht="17" customHeight="1" spans="1:9">
      <c r="A10" s="18">
        <v>8</v>
      </c>
      <c r="B10" s="43" t="s">
        <v>114</v>
      </c>
      <c r="C10" s="44" t="s">
        <v>115</v>
      </c>
      <c r="D10" s="3">
        <v>1</v>
      </c>
      <c r="E10" s="3" t="s">
        <v>12</v>
      </c>
      <c r="F10" s="3">
        <f t="shared" si="0"/>
        <v>12</v>
      </c>
      <c r="G10" s="3">
        <v>546</v>
      </c>
      <c r="H10" s="3">
        <f t="shared" si="1"/>
        <v>558</v>
      </c>
      <c r="I10" s="3"/>
    </row>
    <row r="11" ht="17" customHeight="1" spans="1:9">
      <c r="A11" s="18">
        <v>9</v>
      </c>
      <c r="B11" s="16" t="s">
        <v>114</v>
      </c>
      <c r="C11" s="15" t="s">
        <v>116</v>
      </c>
      <c r="D11" s="3">
        <v>1</v>
      </c>
      <c r="E11" s="3" t="s">
        <v>12</v>
      </c>
      <c r="F11" s="3">
        <f t="shared" si="0"/>
        <v>12</v>
      </c>
      <c r="G11" s="3">
        <v>546</v>
      </c>
      <c r="H11" s="3">
        <f t="shared" si="1"/>
        <v>558</v>
      </c>
      <c r="I11" s="3"/>
    </row>
    <row r="12" ht="17" customHeight="1" spans="1:9">
      <c r="A12" s="18">
        <v>10</v>
      </c>
      <c r="B12" s="30" t="s">
        <v>114</v>
      </c>
      <c r="C12" s="15" t="s">
        <v>117</v>
      </c>
      <c r="D12" s="3">
        <v>1</v>
      </c>
      <c r="E12" s="3" t="s">
        <v>12</v>
      </c>
      <c r="F12" s="3">
        <f t="shared" si="0"/>
        <v>12</v>
      </c>
      <c r="G12" s="3">
        <v>546</v>
      </c>
      <c r="H12" s="3">
        <f t="shared" si="1"/>
        <v>558</v>
      </c>
      <c r="I12" s="3"/>
    </row>
    <row r="13" ht="17" customHeight="1" spans="1:9">
      <c r="A13" s="18">
        <v>11</v>
      </c>
      <c r="B13" s="16" t="s">
        <v>114</v>
      </c>
      <c r="C13" s="15" t="s">
        <v>118</v>
      </c>
      <c r="D13" s="3">
        <v>1</v>
      </c>
      <c r="E13" s="3" t="s">
        <v>12</v>
      </c>
      <c r="F13" s="3">
        <f t="shared" si="0"/>
        <v>12</v>
      </c>
      <c r="G13" s="3">
        <v>546</v>
      </c>
      <c r="H13" s="3">
        <f t="shared" si="1"/>
        <v>558</v>
      </c>
      <c r="I13" s="3"/>
    </row>
    <row r="14" ht="17" customHeight="1" spans="1:9">
      <c r="A14" s="18">
        <v>12</v>
      </c>
      <c r="B14" s="30" t="s">
        <v>114</v>
      </c>
      <c r="C14" s="15" t="s">
        <v>119</v>
      </c>
      <c r="D14" s="3">
        <v>1</v>
      </c>
      <c r="E14" s="3" t="s">
        <v>12</v>
      </c>
      <c r="F14" s="3">
        <f t="shared" si="0"/>
        <v>12</v>
      </c>
      <c r="G14" s="3">
        <v>546</v>
      </c>
      <c r="H14" s="3">
        <f t="shared" si="1"/>
        <v>558</v>
      </c>
      <c r="I14" s="3"/>
    </row>
    <row r="15" ht="17" customHeight="1" spans="1:9">
      <c r="A15" s="18">
        <v>13</v>
      </c>
      <c r="B15" s="15" t="s">
        <v>114</v>
      </c>
      <c r="C15" s="15" t="s">
        <v>120</v>
      </c>
      <c r="D15" s="3">
        <v>1</v>
      </c>
      <c r="E15" s="3" t="s">
        <v>12</v>
      </c>
      <c r="F15" s="3">
        <f t="shared" si="0"/>
        <v>12</v>
      </c>
      <c r="G15" s="3">
        <v>546</v>
      </c>
      <c r="H15" s="3">
        <f t="shared" si="1"/>
        <v>558</v>
      </c>
      <c r="I15" s="3"/>
    </row>
    <row r="16" ht="17" customHeight="1" spans="1:9">
      <c r="A16" s="18">
        <v>14</v>
      </c>
      <c r="B16" s="16" t="s">
        <v>121</v>
      </c>
      <c r="C16" s="15" t="s">
        <v>122</v>
      </c>
      <c r="D16" s="3">
        <v>1</v>
      </c>
      <c r="E16" s="3" t="s">
        <v>12</v>
      </c>
      <c r="F16" s="3">
        <f t="shared" si="0"/>
        <v>12</v>
      </c>
      <c r="G16" s="3">
        <v>546</v>
      </c>
      <c r="H16" s="3">
        <f t="shared" si="1"/>
        <v>558</v>
      </c>
      <c r="I16" s="3"/>
    </row>
    <row r="17" ht="17" customHeight="1" spans="1:9">
      <c r="A17" s="18">
        <v>15</v>
      </c>
      <c r="B17" s="16" t="s">
        <v>121</v>
      </c>
      <c r="C17" s="15" t="s">
        <v>123</v>
      </c>
      <c r="D17" s="3">
        <v>1</v>
      </c>
      <c r="E17" s="3" t="s">
        <v>12</v>
      </c>
      <c r="F17" s="3">
        <f t="shared" si="0"/>
        <v>12</v>
      </c>
      <c r="G17" s="3">
        <v>546</v>
      </c>
      <c r="H17" s="3">
        <f t="shared" si="1"/>
        <v>558</v>
      </c>
      <c r="I17" s="3"/>
    </row>
    <row r="18" ht="17" customHeight="1" spans="1:9">
      <c r="A18" s="18">
        <v>16</v>
      </c>
      <c r="B18" s="16" t="s">
        <v>121</v>
      </c>
      <c r="C18" s="15" t="s">
        <v>124</v>
      </c>
      <c r="D18" s="3">
        <v>1</v>
      </c>
      <c r="E18" s="3" t="s">
        <v>12</v>
      </c>
      <c r="F18" s="3">
        <f t="shared" si="0"/>
        <v>12</v>
      </c>
      <c r="G18" s="3">
        <v>546</v>
      </c>
      <c r="H18" s="3">
        <f t="shared" si="1"/>
        <v>558</v>
      </c>
      <c r="I18" s="3"/>
    </row>
    <row r="19" ht="17" customHeight="1" spans="1:9">
      <c r="A19" s="18">
        <v>17</v>
      </c>
      <c r="B19" s="16" t="s">
        <v>121</v>
      </c>
      <c r="C19" s="15" t="s">
        <v>125</v>
      </c>
      <c r="D19" s="3">
        <v>1</v>
      </c>
      <c r="E19" s="3" t="s">
        <v>12</v>
      </c>
      <c r="F19" s="3">
        <f t="shared" si="0"/>
        <v>12</v>
      </c>
      <c r="G19" s="3">
        <v>546</v>
      </c>
      <c r="H19" s="3">
        <f t="shared" si="1"/>
        <v>558</v>
      </c>
      <c r="I19" s="3"/>
    </row>
    <row r="20" ht="17" customHeight="1" spans="1:9">
      <c r="A20" s="18">
        <v>18</v>
      </c>
      <c r="B20" s="16" t="s">
        <v>126</v>
      </c>
      <c r="C20" s="15" t="s">
        <v>127</v>
      </c>
      <c r="D20" s="3">
        <v>1</v>
      </c>
      <c r="E20" s="3" t="s">
        <v>12</v>
      </c>
      <c r="F20" s="3">
        <f t="shared" si="0"/>
        <v>12</v>
      </c>
      <c r="G20" s="3">
        <v>546</v>
      </c>
      <c r="H20" s="3">
        <f t="shared" si="1"/>
        <v>558</v>
      </c>
      <c r="I20" s="3"/>
    </row>
    <row r="21" ht="17" customHeight="1" spans="1:9">
      <c r="A21" s="18">
        <v>19</v>
      </c>
      <c r="B21" s="16" t="s">
        <v>126</v>
      </c>
      <c r="C21" s="15" t="s">
        <v>128</v>
      </c>
      <c r="D21" s="3">
        <v>1</v>
      </c>
      <c r="E21" s="3" t="s">
        <v>12</v>
      </c>
      <c r="F21" s="3">
        <f t="shared" si="0"/>
        <v>12</v>
      </c>
      <c r="G21" s="3">
        <v>546</v>
      </c>
      <c r="H21" s="3">
        <f t="shared" si="1"/>
        <v>558</v>
      </c>
      <c r="I21" s="3"/>
    </row>
    <row r="22" ht="17" customHeight="1" spans="1:9">
      <c r="A22" s="18">
        <v>20</v>
      </c>
      <c r="B22" s="15" t="s">
        <v>126</v>
      </c>
      <c r="C22" s="15" t="s">
        <v>129</v>
      </c>
      <c r="D22" s="3">
        <v>1</v>
      </c>
      <c r="E22" s="3" t="s">
        <v>12</v>
      </c>
      <c r="F22" s="3">
        <f t="shared" si="0"/>
        <v>12</v>
      </c>
      <c r="G22" s="3">
        <v>546</v>
      </c>
      <c r="H22" s="3">
        <f t="shared" si="1"/>
        <v>558</v>
      </c>
      <c r="I22" s="3"/>
    </row>
    <row r="23" ht="17" customHeight="1" spans="1:9">
      <c r="A23" s="18">
        <v>21</v>
      </c>
      <c r="B23" s="15" t="s">
        <v>126</v>
      </c>
      <c r="C23" s="15" t="s">
        <v>130</v>
      </c>
      <c r="D23" s="3">
        <v>1</v>
      </c>
      <c r="E23" s="3" t="s">
        <v>12</v>
      </c>
      <c r="F23" s="3">
        <f t="shared" si="0"/>
        <v>12</v>
      </c>
      <c r="G23" s="3">
        <v>546</v>
      </c>
      <c r="H23" s="3">
        <f t="shared" si="1"/>
        <v>558</v>
      </c>
      <c r="I23" s="3"/>
    </row>
    <row r="24" ht="17" customHeight="1" spans="1:9">
      <c r="A24" s="18">
        <v>22</v>
      </c>
      <c r="B24" s="15" t="s">
        <v>126</v>
      </c>
      <c r="C24" s="15" t="s">
        <v>131</v>
      </c>
      <c r="D24" s="3">
        <v>1</v>
      </c>
      <c r="E24" s="3" t="s">
        <v>30</v>
      </c>
      <c r="F24" s="3">
        <f t="shared" si="0"/>
        <v>12</v>
      </c>
      <c r="G24" s="3">
        <v>546</v>
      </c>
      <c r="H24" s="3">
        <f t="shared" si="1"/>
        <v>558</v>
      </c>
      <c r="I24" s="3" t="s">
        <v>31</v>
      </c>
    </row>
    <row r="25" ht="17" customHeight="1" spans="1:9">
      <c r="A25" s="18">
        <v>23</v>
      </c>
      <c r="B25" s="15" t="s">
        <v>132</v>
      </c>
      <c r="C25" s="15" t="s">
        <v>133</v>
      </c>
      <c r="D25" s="3">
        <v>1</v>
      </c>
      <c r="E25" s="3" t="s">
        <v>12</v>
      </c>
      <c r="F25" s="3">
        <f t="shared" si="0"/>
        <v>12</v>
      </c>
      <c r="G25" s="3">
        <v>546</v>
      </c>
      <c r="H25" s="3">
        <f t="shared" si="1"/>
        <v>558</v>
      </c>
      <c r="I25" s="3"/>
    </row>
    <row r="26" ht="17" customHeight="1" spans="1:9">
      <c r="A26" s="18"/>
      <c r="B26" s="15" t="s">
        <v>132</v>
      </c>
      <c r="C26" s="15" t="s">
        <v>134</v>
      </c>
      <c r="D26" s="3">
        <v>1</v>
      </c>
      <c r="E26" s="3" t="s">
        <v>12</v>
      </c>
      <c r="F26" s="3">
        <f t="shared" si="0"/>
        <v>12</v>
      </c>
      <c r="G26" s="3">
        <v>546</v>
      </c>
      <c r="H26" s="3">
        <f t="shared" si="1"/>
        <v>558</v>
      </c>
      <c r="I26" s="3"/>
    </row>
    <row r="27" ht="17" customHeight="1" spans="1:9">
      <c r="A27" s="18">
        <v>24</v>
      </c>
      <c r="B27" s="30" t="s">
        <v>132</v>
      </c>
      <c r="C27" s="15" t="s">
        <v>135</v>
      </c>
      <c r="D27" s="3">
        <v>1</v>
      </c>
      <c r="E27" s="3" t="s">
        <v>12</v>
      </c>
      <c r="F27" s="3">
        <f t="shared" si="0"/>
        <v>12</v>
      </c>
      <c r="G27" s="3">
        <v>546</v>
      </c>
      <c r="H27" s="3">
        <f t="shared" si="1"/>
        <v>558</v>
      </c>
      <c r="I27" s="3"/>
    </row>
    <row r="28" ht="17" customHeight="1" spans="1:9">
      <c r="A28" s="18">
        <v>25</v>
      </c>
      <c r="B28" s="30" t="s">
        <v>132</v>
      </c>
      <c r="C28" s="30" t="s">
        <v>136</v>
      </c>
      <c r="D28" s="3">
        <v>1</v>
      </c>
      <c r="E28" s="3" t="s">
        <v>12</v>
      </c>
      <c r="F28" s="3">
        <f t="shared" si="0"/>
        <v>12</v>
      </c>
      <c r="G28" s="3">
        <v>546</v>
      </c>
      <c r="H28" s="3">
        <f t="shared" si="1"/>
        <v>558</v>
      </c>
      <c r="I28" s="3"/>
    </row>
    <row r="29" ht="17" customHeight="1" spans="1:9">
      <c r="A29" s="18">
        <v>26</v>
      </c>
      <c r="B29" s="30" t="s">
        <v>132</v>
      </c>
      <c r="C29" s="30" t="s">
        <v>137</v>
      </c>
      <c r="D29" s="3">
        <v>1</v>
      </c>
      <c r="E29" s="3" t="s">
        <v>12</v>
      </c>
      <c r="F29" s="3">
        <f t="shared" si="0"/>
        <v>12</v>
      </c>
      <c r="G29" s="3">
        <v>546</v>
      </c>
      <c r="H29" s="3">
        <f t="shared" si="1"/>
        <v>558</v>
      </c>
      <c r="I29" s="3"/>
    </row>
    <row r="30" ht="17" customHeight="1" spans="1:9">
      <c r="A30" s="18">
        <v>27</v>
      </c>
      <c r="B30" s="15" t="s">
        <v>132</v>
      </c>
      <c r="C30" s="45" t="s">
        <v>138</v>
      </c>
      <c r="D30" s="3">
        <v>1</v>
      </c>
      <c r="E30" s="3" t="s">
        <v>12</v>
      </c>
      <c r="F30" s="3">
        <f t="shared" si="0"/>
        <v>12</v>
      </c>
      <c r="G30" s="3">
        <v>546</v>
      </c>
      <c r="H30" s="3">
        <f t="shared" si="1"/>
        <v>558</v>
      </c>
      <c r="I30" s="3"/>
    </row>
    <row r="31" ht="17" customHeight="1" spans="1:9">
      <c r="A31" s="18">
        <v>28</v>
      </c>
      <c r="B31" s="15" t="s">
        <v>132</v>
      </c>
      <c r="C31" s="45" t="s">
        <v>139</v>
      </c>
      <c r="D31" s="3">
        <v>1</v>
      </c>
      <c r="E31" s="3" t="s">
        <v>12</v>
      </c>
      <c r="F31" s="3">
        <f t="shared" si="0"/>
        <v>12</v>
      </c>
      <c r="G31" s="3">
        <v>546</v>
      </c>
      <c r="H31" s="3">
        <f t="shared" si="1"/>
        <v>558</v>
      </c>
      <c r="I31" s="3"/>
    </row>
    <row r="32" ht="17" customHeight="1" spans="1:9">
      <c r="A32" s="18">
        <v>29</v>
      </c>
      <c r="B32" s="45" t="s">
        <v>140</v>
      </c>
      <c r="C32" s="15" t="s">
        <v>141</v>
      </c>
      <c r="D32" s="3">
        <v>1</v>
      </c>
      <c r="E32" s="3" t="s">
        <v>12</v>
      </c>
      <c r="F32" s="3">
        <f t="shared" si="0"/>
        <v>12</v>
      </c>
      <c r="G32" s="3">
        <v>546</v>
      </c>
      <c r="H32" s="3">
        <f t="shared" si="1"/>
        <v>558</v>
      </c>
      <c r="I32" s="3"/>
    </row>
    <row r="33" ht="17" customHeight="1" spans="1:9">
      <c r="A33" s="18">
        <v>30</v>
      </c>
      <c r="B33" s="45" t="s">
        <v>140</v>
      </c>
      <c r="C33" s="15" t="s">
        <v>142</v>
      </c>
      <c r="D33" s="3">
        <v>1</v>
      </c>
      <c r="E33" s="3" t="s">
        <v>12</v>
      </c>
      <c r="F33" s="3">
        <f t="shared" si="0"/>
        <v>12</v>
      </c>
      <c r="G33" s="3">
        <v>546</v>
      </c>
      <c r="H33" s="3">
        <f t="shared" si="1"/>
        <v>558</v>
      </c>
      <c r="I33" s="3"/>
    </row>
    <row r="34" ht="17" customHeight="1" spans="1:9">
      <c r="A34" s="18">
        <v>31</v>
      </c>
      <c r="B34" s="30" t="s">
        <v>143</v>
      </c>
      <c r="C34" s="15" t="s">
        <v>144</v>
      </c>
      <c r="D34" s="3">
        <v>1</v>
      </c>
      <c r="E34" s="3" t="s">
        <v>12</v>
      </c>
      <c r="F34" s="3">
        <f t="shared" si="0"/>
        <v>12</v>
      </c>
      <c r="G34" s="3">
        <v>546</v>
      </c>
      <c r="H34" s="3">
        <f t="shared" si="1"/>
        <v>558</v>
      </c>
      <c r="I34" s="3"/>
    </row>
    <row r="35" ht="17" customHeight="1" spans="1:9">
      <c r="A35" s="18">
        <v>32</v>
      </c>
      <c r="B35" s="15" t="s">
        <v>145</v>
      </c>
      <c r="C35" s="30" t="s">
        <v>146</v>
      </c>
      <c r="D35" s="3">
        <v>1</v>
      </c>
      <c r="E35" s="3" t="s">
        <v>12</v>
      </c>
      <c r="F35" s="3">
        <f t="shared" si="0"/>
        <v>12</v>
      </c>
      <c r="G35" s="3">
        <v>546</v>
      </c>
      <c r="H35" s="3">
        <f t="shared" si="1"/>
        <v>558</v>
      </c>
      <c r="I35" s="3"/>
    </row>
    <row r="36" ht="17" customHeight="1" spans="1:9">
      <c r="A36" s="18">
        <v>33</v>
      </c>
      <c r="B36" s="15" t="s">
        <v>145</v>
      </c>
      <c r="C36" s="15" t="s">
        <v>147</v>
      </c>
      <c r="D36" s="3">
        <v>1</v>
      </c>
      <c r="E36" s="3" t="s">
        <v>12</v>
      </c>
      <c r="F36" s="3">
        <f t="shared" ref="F36:F72" si="2">D36*4*3</f>
        <v>12</v>
      </c>
      <c r="G36" s="3">
        <v>546</v>
      </c>
      <c r="H36" s="3">
        <f t="shared" ref="H36:H72" si="3">F36+G36</f>
        <v>558</v>
      </c>
      <c r="I36" s="3"/>
    </row>
    <row r="37" ht="17" customHeight="1" spans="1:9">
      <c r="A37" s="18">
        <v>34</v>
      </c>
      <c r="B37" s="15" t="s">
        <v>145</v>
      </c>
      <c r="C37" s="15" t="s">
        <v>148</v>
      </c>
      <c r="D37" s="3">
        <v>1</v>
      </c>
      <c r="E37" s="3" t="s">
        <v>12</v>
      </c>
      <c r="F37" s="3">
        <f t="shared" si="2"/>
        <v>12</v>
      </c>
      <c r="G37" s="3">
        <v>546</v>
      </c>
      <c r="H37" s="3">
        <f t="shared" si="3"/>
        <v>558</v>
      </c>
      <c r="I37" s="3"/>
    </row>
    <row r="38" ht="17" customHeight="1" spans="1:9">
      <c r="A38" s="18">
        <v>35</v>
      </c>
      <c r="B38" s="15" t="s">
        <v>145</v>
      </c>
      <c r="C38" s="30" t="s">
        <v>149</v>
      </c>
      <c r="D38" s="3">
        <v>1</v>
      </c>
      <c r="E38" s="3" t="s">
        <v>12</v>
      </c>
      <c r="F38" s="3">
        <f t="shared" si="2"/>
        <v>12</v>
      </c>
      <c r="G38" s="3">
        <v>546</v>
      </c>
      <c r="H38" s="3">
        <f t="shared" si="3"/>
        <v>558</v>
      </c>
      <c r="I38" s="3"/>
    </row>
    <row r="39" ht="17" customHeight="1" spans="1:9">
      <c r="A39" s="18">
        <v>36</v>
      </c>
      <c r="B39" s="15" t="s">
        <v>145</v>
      </c>
      <c r="C39" s="15" t="s">
        <v>150</v>
      </c>
      <c r="D39" s="3">
        <v>1</v>
      </c>
      <c r="E39" s="3" t="s">
        <v>12</v>
      </c>
      <c r="F39" s="3">
        <f t="shared" si="2"/>
        <v>12</v>
      </c>
      <c r="G39" s="3">
        <v>546</v>
      </c>
      <c r="H39" s="3">
        <f t="shared" si="3"/>
        <v>558</v>
      </c>
      <c r="I39" s="3"/>
    </row>
    <row r="40" ht="17" customHeight="1" spans="1:9">
      <c r="A40" s="18">
        <v>37</v>
      </c>
      <c r="B40" s="16" t="s">
        <v>151</v>
      </c>
      <c r="C40" s="15" t="s">
        <v>152</v>
      </c>
      <c r="D40" s="3">
        <v>1</v>
      </c>
      <c r="E40" s="3" t="s">
        <v>12</v>
      </c>
      <c r="F40" s="3">
        <f t="shared" si="2"/>
        <v>12</v>
      </c>
      <c r="G40" s="3">
        <v>546</v>
      </c>
      <c r="H40" s="3">
        <f t="shared" si="3"/>
        <v>558</v>
      </c>
      <c r="I40" s="3"/>
    </row>
    <row r="41" ht="17" customHeight="1" spans="1:9">
      <c r="A41" s="18">
        <v>38</v>
      </c>
      <c r="B41" s="16" t="s">
        <v>151</v>
      </c>
      <c r="C41" s="15" t="s">
        <v>153</v>
      </c>
      <c r="D41" s="3">
        <v>1</v>
      </c>
      <c r="E41" s="3" t="s">
        <v>12</v>
      </c>
      <c r="F41" s="3">
        <f t="shared" si="2"/>
        <v>12</v>
      </c>
      <c r="G41" s="3">
        <v>546</v>
      </c>
      <c r="H41" s="3">
        <f t="shared" si="3"/>
        <v>558</v>
      </c>
      <c r="I41" s="3"/>
    </row>
    <row r="42" ht="17" customHeight="1" spans="1:9">
      <c r="A42" s="18">
        <v>39</v>
      </c>
      <c r="B42" s="30" t="s">
        <v>151</v>
      </c>
      <c r="C42" s="15" t="s">
        <v>154</v>
      </c>
      <c r="D42" s="3">
        <v>1</v>
      </c>
      <c r="E42" s="3" t="s">
        <v>12</v>
      </c>
      <c r="F42" s="3">
        <f t="shared" si="2"/>
        <v>12</v>
      </c>
      <c r="G42" s="3">
        <v>546</v>
      </c>
      <c r="H42" s="3">
        <f t="shared" si="3"/>
        <v>558</v>
      </c>
      <c r="I42" s="3"/>
    </row>
    <row r="43" ht="17" customHeight="1" spans="1:9">
      <c r="A43" s="18">
        <v>40</v>
      </c>
      <c r="B43" s="30" t="s">
        <v>151</v>
      </c>
      <c r="C43" s="15" t="s">
        <v>155</v>
      </c>
      <c r="D43" s="3">
        <v>1</v>
      </c>
      <c r="E43" s="3" t="s">
        <v>12</v>
      </c>
      <c r="F43" s="3">
        <f t="shared" si="2"/>
        <v>12</v>
      </c>
      <c r="G43" s="3">
        <v>546</v>
      </c>
      <c r="H43" s="3">
        <f t="shared" si="3"/>
        <v>558</v>
      </c>
      <c r="I43" s="3"/>
    </row>
    <row r="44" ht="17" customHeight="1" spans="1:9">
      <c r="A44" s="18">
        <v>41</v>
      </c>
      <c r="B44" s="30" t="s">
        <v>151</v>
      </c>
      <c r="C44" s="15" t="s">
        <v>156</v>
      </c>
      <c r="D44" s="3">
        <v>1</v>
      </c>
      <c r="E44" s="3" t="s">
        <v>12</v>
      </c>
      <c r="F44" s="3">
        <f t="shared" si="2"/>
        <v>12</v>
      </c>
      <c r="G44" s="3">
        <v>546</v>
      </c>
      <c r="H44" s="3">
        <f t="shared" si="3"/>
        <v>558</v>
      </c>
      <c r="I44" s="3"/>
    </row>
    <row r="45" ht="17" customHeight="1" spans="1:9">
      <c r="A45" s="18">
        <v>42</v>
      </c>
      <c r="B45" s="15" t="s">
        <v>151</v>
      </c>
      <c r="C45" s="15" t="s">
        <v>157</v>
      </c>
      <c r="D45" s="3">
        <v>1</v>
      </c>
      <c r="E45" s="3" t="s">
        <v>12</v>
      </c>
      <c r="F45" s="3">
        <f t="shared" si="2"/>
        <v>12</v>
      </c>
      <c r="G45" s="3">
        <v>546</v>
      </c>
      <c r="H45" s="3">
        <f t="shared" si="3"/>
        <v>558</v>
      </c>
      <c r="I45" s="3"/>
    </row>
    <row r="46" ht="17" customHeight="1" spans="1:9">
      <c r="A46" s="18">
        <v>43</v>
      </c>
      <c r="B46" s="15" t="s">
        <v>151</v>
      </c>
      <c r="C46" s="15" t="s">
        <v>158</v>
      </c>
      <c r="D46" s="3">
        <v>1</v>
      </c>
      <c r="E46" s="3" t="s">
        <v>12</v>
      </c>
      <c r="F46" s="3">
        <f t="shared" si="2"/>
        <v>12</v>
      </c>
      <c r="G46" s="3">
        <v>546</v>
      </c>
      <c r="H46" s="3">
        <f t="shared" si="3"/>
        <v>558</v>
      </c>
      <c r="I46" s="3"/>
    </row>
    <row r="47" ht="17" customHeight="1" spans="1:9">
      <c r="A47" s="18"/>
      <c r="B47" s="15" t="s">
        <v>151</v>
      </c>
      <c r="C47" s="15" t="s">
        <v>159</v>
      </c>
      <c r="D47" s="3">
        <v>1</v>
      </c>
      <c r="E47" s="3" t="s">
        <v>12</v>
      </c>
      <c r="F47" s="3">
        <f t="shared" si="2"/>
        <v>12</v>
      </c>
      <c r="G47" s="3">
        <v>546</v>
      </c>
      <c r="H47" s="3">
        <f t="shared" si="3"/>
        <v>558</v>
      </c>
      <c r="I47" s="3"/>
    </row>
    <row r="48" ht="17" customHeight="1" spans="1:9">
      <c r="A48" s="18">
        <v>44</v>
      </c>
      <c r="B48" s="30" t="s">
        <v>151</v>
      </c>
      <c r="C48" s="30" t="s">
        <v>160</v>
      </c>
      <c r="D48" s="3">
        <v>1</v>
      </c>
      <c r="E48" s="3" t="s">
        <v>12</v>
      </c>
      <c r="F48" s="3">
        <f t="shared" si="2"/>
        <v>12</v>
      </c>
      <c r="G48" s="3">
        <v>546</v>
      </c>
      <c r="H48" s="3">
        <f t="shared" si="3"/>
        <v>558</v>
      </c>
      <c r="I48" s="3"/>
    </row>
    <row r="49" ht="17" customHeight="1" spans="1:9">
      <c r="A49" s="18">
        <v>45</v>
      </c>
      <c r="B49" s="15" t="s">
        <v>151</v>
      </c>
      <c r="C49" s="15" t="s">
        <v>161</v>
      </c>
      <c r="D49" s="3">
        <v>1</v>
      </c>
      <c r="E49" s="3" t="s">
        <v>12</v>
      </c>
      <c r="F49" s="3">
        <f t="shared" si="2"/>
        <v>12</v>
      </c>
      <c r="G49" s="3">
        <v>546</v>
      </c>
      <c r="H49" s="3">
        <f t="shared" si="3"/>
        <v>558</v>
      </c>
      <c r="I49" s="3"/>
    </row>
    <row r="50" ht="17" customHeight="1" spans="1:9">
      <c r="A50" s="18">
        <v>46</v>
      </c>
      <c r="B50" s="16" t="s">
        <v>162</v>
      </c>
      <c r="C50" s="15" t="s">
        <v>163</v>
      </c>
      <c r="D50" s="3">
        <v>1</v>
      </c>
      <c r="E50" s="3" t="s">
        <v>12</v>
      </c>
      <c r="F50" s="3">
        <f t="shared" si="2"/>
        <v>12</v>
      </c>
      <c r="G50" s="3">
        <v>546</v>
      </c>
      <c r="H50" s="3">
        <f t="shared" si="3"/>
        <v>558</v>
      </c>
      <c r="I50" s="3"/>
    </row>
    <row r="51" ht="17" customHeight="1" spans="1:9">
      <c r="A51" s="18">
        <v>47</v>
      </c>
      <c r="B51" s="30" t="s">
        <v>162</v>
      </c>
      <c r="C51" s="15" t="s">
        <v>164</v>
      </c>
      <c r="D51" s="3">
        <v>1</v>
      </c>
      <c r="E51" s="3" t="s">
        <v>12</v>
      </c>
      <c r="F51" s="3">
        <f t="shared" si="2"/>
        <v>12</v>
      </c>
      <c r="G51" s="3">
        <v>546</v>
      </c>
      <c r="H51" s="3">
        <f t="shared" si="3"/>
        <v>558</v>
      </c>
      <c r="I51" s="3"/>
    </row>
    <row r="52" ht="17" customHeight="1" spans="1:9">
      <c r="A52" s="18">
        <v>48</v>
      </c>
      <c r="B52" s="15" t="s">
        <v>162</v>
      </c>
      <c r="C52" s="45" t="s">
        <v>165</v>
      </c>
      <c r="D52" s="3">
        <v>1</v>
      </c>
      <c r="E52" s="3" t="s">
        <v>12</v>
      </c>
      <c r="F52" s="3">
        <f t="shared" si="2"/>
        <v>12</v>
      </c>
      <c r="G52" s="3">
        <v>546</v>
      </c>
      <c r="H52" s="3">
        <f t="shared" si="3"/>
        <v>558</v>
      </c>
      <c r="I52" s="3"/>
    </row>
    <row r="53" ht="17" customHeight="1" spans="1:9">
      <c r="A53" s="18">
        <v>49</v>
      </c>
      <c r="B53" s="30" t="s">
        <v>166</v>
      </c>
      <c r="C53" s="15" t="s">
        <v>167</v>
      </c>
      <c r="D53" s="3">
        <v>1</v>
      </c>
      <c r="E53" s="3" t="s">
        <v>12</v>
      </c>
      <c r="F53" s="3">
        <f t="shared" si="2"/>
        <v>12</v>
      </c>
      <c r="G53" s="3">
        <v>546</v>
      </c>
      <c r="H53" s="3">
        <f t="shared" si="3"/>
        <v>558</v>
      </c>
      <c r="I53" s="3"/>
    </row>
    <row r="54" ht="17" customHeight="1" spans="1:9">
      <c r="A54" s="18">
        <v>50</v>
      </c>
      <c r="B54" s="30" t="s">
        <v>166</v>
      </c>
      <c r="C54" s="15" t="s">
        <v>168</v>
      </c>
      <c r="D54" s="3">
        <v>1</v>
      </c>
      <c r="E54" s="3" t="s">
        <v>12</v>
      </c>
      <c r="F54" s="3">
        <f t="shared" si="2"/>
        <v>12</v>
      </c>
      <c r="G54" s="3">
        <v>546</v>
      </c>
      <c r="H54" s="3">
        <f t="shared" si="3"/>
        <v>558</v>
      </c>
      <c r="I54" s="3"/>
    </row>
    <row r="55" ht="17" customHeight="1" spans="1:9">
      <c r="A55" s="18">
        <v>51</v>
      </c>
      <c r="B55" s="30" t="s">
        <v>166</v>
      </c>
      <c r="C55" s="15" t="s">
        <v>169</v>
      </c>
      <c r="D55" s="3">
        <v>1</v>
      </c>
      <c r="E55" s="3" t="s">
        <v>12</v>
      </c>
      <c r="F55" s="3">
        <f t="shared" si="2"/>
        <v>12</v>
      </c>
      <c r="G55" s="3">
        <v>546</v>
      </c>
      <c r="H55" s="3">
        <f t="shared" si="3"/>
        <v>558</v>
      </c>
      <c r="I55" s="3"/>
    </row>
    <row r="56" ht="17" customHeight="1" spans="1:9">
      <c r="A56" s="18">
        <v>52</v>
      </c>
      <c r="B56" s="30" t="s">
        <v>166</v>
      </c>
      <c r="C56" s="15" t="s">
        <v>170</v>
      </c>
      <c r="D56" s="3">
        <v>1</v>
      </c>
      <c r="E56" s="3" t="s">
        <v>12</v>
      </c>
      <c r="F56" s="3">
        <f t="shared" si="2"/>
        <v>12</v>
      </c>
      <c r="G56" s="3">
        <v>546</v>
      </c>
      <c r="H56" s="3">
        <f t="shared" si="3"/>
        <v>558</v>
      </c>
      <c r="I56" s="3"/>
    </row>
    <row r="57" ht="17" customHeight="1" spans="1:9">
      <c r="A57" s="18">
        <v>53</v>
      </c>
      <c r="B57" s="30" t="s">
        <v>166</v>
      </c>
      <c r="C57" s="15" t="s">
        <v>171</v>
      </c>
      <c r="D57" s="3">
        <v>1</v>
      </c>
      <c r="E57" s="3" t="s">
        <v>12</v>
      </c>
      <c r="F57" s="3">
        <f t="shared" si="2"/>
        <v>12</v>
      </c>
      <c r="G57" s="3">
        <v>546</v>
      </c>
      <c r="H57" s="3">
        <f t="shared" si="3"/>
        <v>558</v>
      </c>
      <c r="I57" s="3"/>
    </row>
    <row r="58" ht="17" customHeight="1" spans="1:9">
      <c r="A58" s="18">
        <v>54</v>
      </c>
      <c r="B58" s="30" t="s">
        <v>166</v>
      </c>
      <c r="C58" s="15" t="s">
        <v>172</v>
      </c>
      <c r="D58" s="3">
        <v>1</v>
      </c>
      <c r="E58" s="3" t="s">
        <v>12</v>
      </c>
      <c r="F58" s="3">
        <f t="shared" si="2"/>
        <v>12</v>
      </c>
      <c r="G58" s="3">
        <v>546</v>
      </c>
      <c r="H58" s="3">
        <f t="shared" si="3"/>
        <v>558</v>
      </c>
      <c r="I58" s="3"/>
    </row>
    <row r="59" ht="17" customHeight="1" spans="1:9">
      <c r="A59" s="18"/>
      <c r="B59" s="30" t="s">
        <v>166</v>
      </c>
      <c r="C59" s="15" t="s">
        <v>173</v>
      </c>
      <c r="D59" s="3">
        <v>1</v>
      </c>
      <c r="E59" s="3" t="s">
        <v>12</v>
      </c>
      <c r="F59" s="3">
        <f t="shared" si="2"/>
        <v>12</v>
      </c>
      <c r="G59" s="3">
        <v>546</v>
      </c>
      <c r="H59" s="3">
        <f t="shared" si="3"/>
        <v>558</v>
      </c>
      <c r="I59" s="3"/>
    </row>
    <row r="60" ht="17" customHeight="1" spans="1:9">
      <c r="A60" s="18">
        <v>55</v>
      </c>
      <c r="B60" s="16" t="s">
        <v>174</v>
      </c>
      <c r="C60" s="15" t="s">
        <v>175</v>
      </c>
      <c r="D60" s="3">
        <v>1</v>
      </c>
      <c r="E60" s="3" t="s">
        <v>12</v>
      </c>
      <c r="F60" s="3">
        <f t="shared" si="2"/>
        <v>12</v>
      </c>
      <c r="G60" s="3">
        <v>546</v>
      </c>
      <c r="H60" s="3">
        <f t="shared" si="3"/>
        <v>558</v>
      </c>
      <c r="I60" s="3"/>
    </row>
    <row r="61" ht="17" customHeight="1" spans="1:9">
      <c r="A61" s="18">
        <v>56</v>
      </c>
      <c r="B61" s="16" t="s">
        <v>174</v>
      </c>
      <c r="C61" s="15" t="s">
        <v>176</v>
      </c>
      <c r="D61" s="3">
        <v>1</v>
      </c>
      <c r="E61" s="3" t="s">
        <v>12</v>
      </c>
      <c r="F61" s="3">
        <f t="shared" si="2"/>
        <v>12</v>
      </c>
      <c r="G61" s="3">
        <v>546</v>
      </c>
      <c r="H61" s="3">
        <f t="shared" si="3"/>
        <v>558</v>
      </c>
      <c r="I61" s="3"/>
    </row>
    <row r="62" ht="17" customHeight="1" spans="1:9">
      <c r="A62" s="18">
        <v>57</v>
      </c>
      <c r="B62" s="15" t="s">
        <v>174</v>
      </c>
      <c r="C62" s="15" t="s">
        <v>177</v>
      </c>
      <c r="D62" s="3">
        <v>1</v>
      </c>
      <c r="E62" s="3" t="s">
        <v>12</v>
      </c>
      <c r="F62" s="3">
        <f t="shared" si="2"/>
        <v>12</v>
      </c>
      <c r="G62" s="3">
        <v>546</v>
      </c>
      <c r="H62" s="3">
        <f t="shared" si="3"/>
        <v>558</v>
      </c>
      <c r="I62" s="3"/>
    </row>
    <row r="63" ht="17" customHeight="1" spans="1:9">
      <c r="A63" s="18">
        <v>58</v>
      </c>
      <c r="B63" s="15" t="s">
        <v>174</v>
      </c>
      <c r="C63" s="15" t="s">
        <v>178</v>
      </c>
      <c r="D63" s="3">
        <v>1</v>
      </c>
      <c r="E63" s="3" t="s">
        <v>12</v>
      </c>
      <c r="F63" s="3">
        <f t="shared" si="2"/>
        <v>12</v>
      </c>
      <c r="G63" s="3">
        <v>546</v>
      </c>
      <c r="H63" s="3">
        <f t="shared" si="3"/>
        <v>558</v>
      </c>
      <c r="I63" s="3"/>
    </row>
    <row r="64" ht="17" customHeight="1" spans="1:9">
      <c r="A64" s="18">
        <v>59</v>
      </c>
      <c r="B64" s="15" t="s">
        <v>174</v>
      </c>
      <c r="C64" s="15" t="s">
        <v>179</v>
      </c>
      <c r="D64" s="3">
        <v>1</v>
      </c>
      <c r="E64" s="3" t="s">
        <v>12</v>
      </c>
      <c r="F64" s="3">
        <f t="shared" si="2"/>
        <v>12</v>
      </c>
      <c r="G64" s="3">
        <v>546</v>
      </c>
      <c r="H64" s="3">
        <f t="shared" si="3"/>
        <v>558</v>
      </c>
      <c r="I64" s="3"/>
    </row>
    <row r="65" ht="17" customHeight="1" spans="1:9">
      <c r="A65" s="18">
        <v>60</v>
      </c>
      <c r="B65" s="30" t="s">
        <v>174</v>
      </c>
      <c r="C65" s="30" t="s">
        <v>180</v>
      </c>
      <c r="D65" s="3">
        <v>1</v>
      </c>
      <c r="E65" s="3" t="s">
        <v>30</v>
      </c>
      <c r="F65" s="3">
        <f t="shared" si="2"/>
        <v>12</v>
      </c>
      <c r="G65" s="3">
        <v>546</v>
      </c>
      <c r="H65" s="3">
        <f t="shared" si="3"/>
        <v>558</v>
      </c>
      <c r="I65" s="3" t="s">
        <v>31</v>
      </c>
    </row>
    <row r="66" ht="17" customHeight="1" spans="1:9">
      <c r="A66" s="18">
        <v>61</v>
      </c>
      <c r="B66" s="16" t="s">
        <v>181</v>
      </c>
      <c r="C66" s="46" t="s">
        <v>182</v>
      </c>
      <c r="D66" s="3">
        <v>1</v>
      </c>
      <c r="E66" s="3" t="s">
        <v>12</v>
      </c>
      <c r="F66" s="3">
        <f t="shared" si="2"/>
        <v>12</v>
      </c>
      <c r="G66" s="3">
        <v>546</v>
      </c>
      <c r="H66" s="3">
        <f t="shared" si="3"/>
        <v>558</v>
      </c>
      <c r="I66" s="3"/>
    </row>
    <row r="67" ht="17" customHeight="1" spans="1:9">
      <c r="A67" s="18">
        <v>62</v>
      </c>
      <c r="B67" s="30" t="s">
        <v>181</v>
      </c>
      <c r="C67" s="15" t="s">
        <v>183</v>
      </c>
      <c r="D67" s="3">
        <v>1</v>
      </c>
      <c r="E67" s="3" t="s">
        <v>30</v>
      </c>
      <c r="F67" s="3">
        <f t="shared" si="2"/>
        <v>12</v>
      </c>
      <c r="G67" s="3">
        <v>546</v>
      </c>
      <c r="H67" s="3">
        <f t="shared" si="3"/>
        <v>558</v>
      </c>
      <c r="I67" s="3" t="s">
        <v>184</v>
      </c>
    </row>
    <row r="68" ht="17" customHeight="1" spans="1:9">
      <c r="A68" s="18">
        <v>63</v>
      </c>
      <c r="B68" s="16" t="s">
        <v>185</v>
      </c>
      <c r="C68" s="46" t="s">
        <v>186</v>
      </c>
      <c r="D68" s="3">
        <v>1</v>
      </c>
      <c r="E68" s="3" t="s">
        <v>12</v>
      </c>
      <c r="F68" s="3">
        <f t="shared" si="2"/>
        <v>12</v>
      </c>
      <c r="G68" s="3">
        <v>546</v>
      </c>
      <c r="H68" s="3">
        <f t="shared" si="3"/>
        <v>558</v>
      </c>
      <c r="I68" s="3"/>
    </row>
    <row r="69" ht="17" customHeight="1" spans="1:9">
      <c r="A69" s="18">
        <v>64</v>
      </c>
      <c r="B69" s="16" t="s">
        <v>185</v>
      </c>
      <c r="C69" s="15" t="s">
        <v>187</v>
      </c>
      <c r="D69" s="3">
        <v>1</v>
      </c>
      <c r="E69" s="3" t="s">
        <v>12</v>
      </c>
      <c r="F69" s="3">
        <f t="shared" si="2"/>
        <v>12</v>
      </c>
      <c r="G69" s="3">
        <v>546</v>
      </c>
      <c r="H69" s="3">
        <f t="shared" si="3"/>
        <v>558</v>
      </c>
      <c r="I69" s="3"/>
    </row>
    <row r="70" ht="17" customHeight="1" spans="1:9">
      <c r="A70" s="18">
        <v>65</v>
      </c>
      <c r="B70" s="16" t="s">
        <v>185</v>
      </c>
      <c r="C70" s="46" t="s">
        <v>188</v>
      </c>
      <c r="D70" s="3">
        <v>1</v>
      </c>
      <c r="E70" s="3" t="s">
        <v>12</v>
      </c>
      <c r="F70" s="3">
        <f t="shared" si="2"/>
        <v>12</v>
      </c>
      <c r="G70" s="3">
        <v>546</v>
      </c>
      <c r="H70" s="3">
        <f t="shared" si="3"/>
        <v>558</v>
      </c>
      <c r="I70" s="3"/>
    </row>
    <row r="71" ht="17" customHeight="1" spans="1:9">
      <c r="A71" s="18">
        <v>66</v>
      </c>
      <c r="B71" s="15" t="s">
        <v>185</v>
      </c>
      <c r="C71" s="15" t="s">
        <v>189</v>
      </c>
      <c r="D71" s="3">
        <v>1</v>
      </c>
      <c r="E71" s="3" t="s">
        <v>12</v>
      </c>
      <c r="F71" s="3">
        <f t="shared" si="2"/>
        <v>12</v>
      </c>
      <c r="G71" s="3">
        <v>546</v>
      </c>
      <c r="H71" s="3">
        <f t="shared" si="3"/>
        <v>558</v>
      </c>
      <c r="I71" s="3"/>
    </row>
    <row r="72" ht="17" customHeight="1" spans="1:9">
      <c r="A72" s="18"/>
      <c r="B72" s="15" t="s">
        <v>185</v>
      </c>
      <c r="C72" s="15" t="s">
        <v>190</v>
      </c>
      <c r="D72" s="3">
        <v>1</v>
      </c>
      <c r="E72" s="3" t="s">
        <v>12</v>
      </c>
      <c r="F72" s="3">
        <f t="shared" si="2"/>
        <v>12</v>
      </c>
      <c r="G72" s="3">
        <v>546</v>
      </c>
      <c r="H72" s="3">
        <f t="shared" si="3"/>
        <v>558</v>
      </c>
      <c r="I72" s="3"/>
    </row>
    <row r="73" ht="17" customHeight="1" spans="1:9">
      <c r="A73" s="18">
        <v>67</v>
      </c>
      <c r="B73" s="30" t="s">
        <v>185</v>
      </c>
      <c r="C73" s="15" t="s">
        <v>191</v>
      </c>
      <c r="D73" s="3">
        <v>1</v>
      </c>
      <c r="E73" s="3" t="s">
        <v>30</v>
      </c>
      <c r="F73" s="3">
        <f t="shared" ref="F73:F98" si="4">D73*4*3</f>
        <v>12</v>
      </c>
      <c r="G73" s="3">
        <v>546</v>
      </c>
      <c r="H73" s="3">
        <f t="shared" ref="H73:H98" si="5">F73+G73</f>
        <v>558</v>
      </c>
      <c r="I73" s="3" t="s">
        <v>184</v>
      </c>
    </row>
    <row r="74" ht="17" customHeight="1" spans="1:9">
      <c r="A74" s="18">
        <v>68</v>
      </c>
      <c r="B74" s="15" t="s">
        <v>192</v>
      </c>
      <c r="C74" s="46" t="s">
        <v>193</v>
      </c>
      <c r="D74" s="3">
        <v>1</v>
      </c>
      <c r="E74" s="3" t="s">
        <v>12</v>
      </c>
      <c r="F74" s="3">
        <f t="shared" si="4"/>
        <v>12</v>
      </c>
      <c r="G74" s="3">
        <v>546</v>
      </c>
      <c r="H74" s="3">
        <f t="shared" si="5"/>
        <v>558</v>
      </c>
      <c r="I74" s="3"/>
    </row>
    <row r="75" ht="17" customHeight="1" spans="1:9">
      <c r="A75" s="18">
        <v>69</v>
      </c>
      <c r="B75" s="15" t="s">
        <v>192</v>
      </c>
      <c r="C75" s="15" t="s">
        <v>194</v>
      </c>
      <c r="D75" s="3">
        <v>1</v>
      </c>
      <c r="E75" s="3" t="s">
        <v>12</v>
      </c>
      <c r="F75" s="3">
        <f t="shared" si="4"/>
        <v>12</v>
      </c>
      <c r="G75" s="3">
        <v>546</v>
      </c>
      <c r="H75" s="3">
        <f t="shared" si="5"/>
        <v>558</v>
      </c>
      <c r="I75" s="3"/>
    </row>
    <row r="76" ht="17" customHeight="1" spans="1:9">
      <c r="A76" s="18">
        <v>70</v>
      </c>
      <c r="B76" s="30" t="s">
        <v>195</v>
      </c>
      <c r="C76" s="46" t="s">
        <v>196</v>
      </c>
      <c r="D76" s="3">
        <v>1</v>
      </c>
      <c r="E76" s="3" t="s">
        <v>12</v>
      </c>
      <c r="F76" s="3">
        <f t="shared" si="4"/>
        <v>12</v>
      </c>
      <c r="G76" s="3">
        <v>546</v>
      </c>
      <c r="H76" s="3">
        <f t="shared" si="5"/>
        <v>558</v>
      </c>
      <c r="I76" s="3"/>
    </row>
    <row r="77" ht="17" customHeight="1" spans="1:9">
      <c r="A77" s="18">
        <v>71</v>
      </c>
      <c r="B77" s="30" t="s">
        <v>195</v>
      </c>
      <c r="C77" s="15" t="s">
        <v>197</v>
      </c>
      <c r="D77" s="3">
        <v>1</v>
      </c>
      <c r="E77" s="3" t="s">
        <v>12</v>
      </c>
      <c r="F77" s="3">
        <f t="shared" si="4"/>
        <v>12</v>
      </c>
      <c r="G77" s="3">
        <v>546</v>
      </c>
      <c r="H77" s="3">
        <f t="shared" si="5"/>
        <v>558</v>
      </c>
      <c r="I77" s="3"/>
    </row>
    <row r="78" ht="17" customHeight="1" spans="1:9">
      <c r="A78" s="18">
        <v>72</v>
      </c>
      <c r="B78" s="15" t="s">
        <v>195</v>
      </c>
      <c r="C78" s="15" t="s">
        <v>198</v>
      </c>
      <c r="D78" s="3">
        <v>1</v>
      </c>
      <c r="E78" s="3" t="s">
        <v>12</v>
      </c>
      <c r="F78" s="3">
        <f t="shared" si="4"/>
        <v>12</v>
      </c>
      <c r="G78" s="3">
        <v>546</v>
      </c>
      <c r="H78" s="3">
        <f t="shared" si="5"/>
        <v>558</v>
      </c>
      <c r="I78" s="3"/>
    </row>
    <row r="79" ht="17" customHeight="1" spans="1:9">
      <c r="A79" s="18">
        <v>73</v>
      </c>
      <c r="B79" s="16" t="s">
        <v>195</v>
      </c>
      <c r="C79" s="46" t="s">
        <v>199</v>
      </c>
      <c r="D79" s="3">
        <v>1</v>
      </c>
      <c r="E79" s="3" t="s">
        <v>30</v>
      </c>
      <c r="F79" s="3">
        <f t="shared" si="4"/>
        <v>12</v>
      </c>
      <c r="G79" s="3">
        <v>546</v>
      </c>
      <c r="H79" s="3">
        <f t="shared" si="5"/>
        <v>558</v>
      </c>
      <c r="I79" s="3" t="s">
        <v>31</v>
      </c>
    </row>
    <row r="80" ht="17" customHeight="1" spans="1:9">
      <c r="A80" s="18">
        <v>74</v>
      </c>
      <c r="B80" s="30" t="s">
        <v>195</v>
      </c>
      <c r="C80" s="15" t="s">
        <v>200</v>
      </c>
      <c r="D80" s="3">
        <v>1</v>
      </c>
      <c r="E80" s="3" t="s">
        <v>12</v>
      </c>
      <c r="F80" s="3">
        <f t="shared" si="4"/>
        <v>12</v>
      </c>
      <c r="G80" s="3">
        <v>546</v>
      </c>
      <c r="H80" s="3">
        <f t="shared" si="5"/>
        <v>558</v>
      </c>
      <c r="I80" s="3"/>
    </row>
    <row r="81" ht="17" customHeight="1" spans="1:9">
      <c r="A81" s="18">
        <v>75</v>
      </c>
      <c r="B81" s="30" t="s">
        <v>201</v>
      </c>
      <c r="C81" s="46" t="s">
        <v>202</v>
      </c>
      <c r="D81" s="3">
        <v>1</v>
      </c>
      <c r="E81" s="3" t="s">
        <v>12</v>
      </c>
      <c r="F81" s="3">
        <f t="shared" si="4"/>
        <v>12</v>
      </c>
      <c r="G81" s="3">
        <v>546</v>
      </c>
      <c r="H81" s="3">
        <f t="shared" si="5"/>
        <v>558</v>
      </c>
      <c r="I81" s="3"/>
    </row>
    <row r="82" ht="17" customHeight="1" spans="1:9">
      <c r="A82" s="18">
        <v>76</v>
      </c>
      <c r="B82" s="30" t="s">
        <v>201</v>
      </c>
      <c r="C82" s="46" t="s">
        <v>203</v>
      </c>
      <c r="D82" s="3">
        <v>1</v>
      </c>
      <c r="E82" s="3" t="s">
        <v>12</v>
      </c>
      <c r="F82" s="3">
        <f t="shared" si="4"/>
        <v>12</v>
      </c>
      <c r="G82" s="3">
        <v>546</v>
      </c>
      <c r="H82" s="3">
        <f t="shared" si="5"/>
        <v>558</v>
      </c>
      <c r="I82" s="3"/>
    </row>
    <row r="83" ht="17" customHeight="1" spans="1:9">
      <c r="A83" s="18">
        <v>77</v>
      </c>
      <c r="B83" s="30" t="s">
        <v>201</v>
      </c>
      <c r="C83" s="46" t="s">
        <v>204</v>
      </c>
      <c r="D83" s="3">
        <v>1</v>
      </c>
      <c r="E83" s="3" t="s">
        <v>12</v>
      </c>
      <c r="F83" s="3">
        <f t="shared" si="4"/>
        <v>12</v>
      </c>
      <c r="G83" s="3">
        <v>546</v>
      </c>
      <c r="H83" s="3">
        <f t="shared" si="5"/>
        <v>558</v>
      </c>
      <c r="I83" s="3"/>
    </row>
    <row r="84" ht="17" customHeight="1" spans="1:9">
      <c r="A84" s="18">
        <v>78</v>
      </c>
      <c r="B84" s="30" t="s">
        <v>201</v>
      </c>
      <c r="C84" s="47" t="s">
        <v>205</v>
      </c>
      <c r="D84" s="3">
        <v>1</v>
      </c>
      <c r="E84" s="3" t="s">
        <v>12</v>
      </c>
      <c r="F84" s="3">
        <f t="shared" si="4"/>
        <v>12</v>
      </c>
      <c r="G84" s="3">
        <v>546</v>
      </c>
      <c r="H84" s="3">
        <f t="shared" si="5"/>
        <v>558</v>
      </c>
      <c r="I84" s="3"/>
    </row>
    <row r="85" ht="17" customHeight="1" spans="1:9">
      <c r="A85" s="18"/>
      <c r="B85" s="30" t="s">
        <v>201</v>
      </c>
      <c r="C85" s="46" t="s">
        <v>206</v>
      </c>
      <c r="D85" s="3">
        <v>1</v>
      </c>
      <c r="E85" s="3" t="s">
        <v>12</v>
      </c>
      <c r="F85" s="3">
        <f t="shared" si="4"/>
        <v>12</v>
      </c>
      <c r="G85" s="3">
        <v>546</v>
      </c>
      <c r="H85" s="3">
        <f t="shared" si="5"/>
        <v>558</v>
      </c>
      <c r="I85" s="3"/>
    </row>
    <row r="86" ht="17" customHeight="1" spans="1:9">
      <c r="A86" s="18">
        <v>79</v>
      </c>
      <c r="B86" s="30" t="s">
        <v>201</v>
      </c>
      <c r="C86" s="15" t="s">
        <v>207</v>
      </c>
      <c r="D86" s="3">
        <v>1</v>
      </c>
      <c r="E86" s="3" t="s">
        <v>12</v>
      </c>
      <c r="F86" s="3">
        <f t="shared" si="4"/>
        <v>12</v>
      </c>
      <c r="G86" s="3">
        <v>546</v>
      </c>
      <c r="H86" s="3">
        <f t="shared" si="5"/>
        <v>558</v>
      </c>
      <c r="I86" s="3"/>
    </row>
    <row r="87" ht="17" customHeight="1" spans="1:9">
      <c r="A87" s="18">
        <v>80</v>
      </c>
      <c r="B87" s="30" t="s">
        <v>201</v>
      </c>
      <c r="C87" s="15" t="s">
        <v>208</v>
      </c>
      <c r="D87" s="3">
        <v>1</v>
      </c>
      <c r="E87" s="3" t="s">
        <v>12</v>
      </c>
      <c r="F87" s="3">
        <f t="shared" si="4"/>
        <v>12</v>
      </c>
      <c r="G87" s="3">
        <v>546</v>
      </c>
      <c r="H87" s="3">
        <f t="shared" si="5"/>
        <v>558</v>
      </c>
      <c r="I87" s="3"/>
    </row>
    <row r="88" ht="17" customHeight="1" spans="1:9">
      <c r="A88" s="18">
        <v>81</v>
      </c>
      <c r="B88" s="30" t="s">
        <v>201</v>
      </c>
      <c r="C88" s="15" t="s">
        <v>209</v>
      </c>
      <c r="D88" s="3">
        <v>1</v>
      </c>
      <c r="E88" s="3" t="s">
        <v>12</v>
      </c>
      <c r="F88" s="3">
        <f t="shared" si="4"/>
        <v>12</v>
      </c>
      <c r="G88" s="3">
        <v>546</v>
      </c>
      <c r="H88" s="3">
        <f t="shared" si="5"/>
        <v>558</v>
      </c>
      <c r="I88" s="3"/>
    </row>
    <row r="89" ht="17" customHeight="1" spans="1:9">
      <c r="A89" s="18">
        <v>82</v>
      </c>
      <c r="B89" s="30" t="s">
        <v>201</v>
      </c>
      <c r="C89" s="15" t="s">
        <v>210</v>
      </c>
      <c r="D89" s="3">
        <v>1</v>
      </c>
      <c r="E89" s="3" t="s">
        <v>12</v>
      </c>
      <c r="F89" s="3">
        <f t="shared" si="4"/>
        <v>12</v>
      </c>
      <c r="G89" s="3">
        <v>546</v>
      </c>
      <c r="H89" s="3">
        <f t="shared" si="5"/>
        <v>558</v>
      </c>
      <c r="I89" s="3"/>
    </row>
    <row r="90" ht="17" customHeight="1" spans="1:9">
      <c r="A90" s="18">
        <v>83</v>
      </c>
      <c r="B90" s="30" t="s">
        <v>201</v>
      </c>
      <c r="C90" s="15" t="s">
        <v>211</v>
      </c>
      <c r="D90" s="3">
        <v>1</v>
      </c>
      <c r="E90" s="3" t="s">
        <v>12</v>
      </c>
      <c r="F90" s="3">
        <f t="shared" si="4"/>
        <v>12</v>
      </c>
      <c r="G90" s="3">
        <v>546</v>
      </c>
      <c r="H90" s="3">
        <f t="shared" si="5"/>
        <v>558</v>
      </c>
      <c r="I90" s="3"/>
    </row>
    <row r="91" ht="17" customHeight="1" spans="1:9">
      <c r="A91" s="18">
        <v>84</v>
      </c>
      <c r="B91" s="15" t="s">
        <v>201</v>
      </c>
      <c r="C91" s="15" t="s">
        <v>212</v>
      </c>
      <c r="D91" s="3">
        <v>1</v>
      </c>
      <c r="E91" s="3" t="s">
        <v>12</v>
      </c>
      <c r="F91" s="3">
        <f t="shared" si="4"/>
        <v>12</v>
      </c>
      <c r="G91" s="3">
        <v>546</v>
      </c>
      <c r="H91" s="3">
        <f t="shared" si="5"/>
        <v>558</v>
      </c>
      <c r="I91" s="3"/>
    </row>
    <row r="92" ht="17" customHeight="1" spans="1:9">
      <c r="A92" s="18">
        <v>85</v>
      </c>
      <c r="B92" s="30" t="s">
        <v>201</v>
      </c>
      <c r="C92" s="15" t="s">
        <v>213</v>
      </c>
      <c r="D92" s="3">
        <v>1</v>
      </c>
      <c r="E92" s="3" t="s">
        <v>12</v>
      </c>
      <c r="F92" s="3">
        <f t="shared" si="4"/>
        <v>12</v>
      </c>
      <c r="G92" s="3">
        <v>546</v>
      </c>
      <c r="H92" s="3">
        <f t="shared" si="5"/>
        <v>558</v>
      </c>
      <c r="I92" s="3"/>
    </row>
    <row r="93" ht="17" customHeight="1" spans="1:9">
      <c r="A93" s="18">
        <v>86</v>
      </c>
      <c r="B93" s="30" t="s">
        <v>201</v>
      </c>
      <c r="C93" s="30" t="s">
        <v>214</v>
      </c>
      <c r="D93" s="3">
        <v>1</v>
      </c>
      <c r="E93" s="3" t="s">
        <v>12</v>
      </c>
      <c r="F93" s="3">
        <f t="shared" si="4"/>
        <v>12</v>
      </c>
      <c r="G93" s="3">
        <v>546</v>
      </c>
      <c r="H93" s="3">
        <f t="shared" si="5"/>
        <v>558</v>
      </c>
      <c r="I93" s="3"/>
    </row>
    <row r="94" ht="17" customHeight="1" spans="1:9">
      <c r="A94" s="18">
        <v>87</v>
      </c>
      <c r="B94" s="30" t="s">
        <v>201</v>
      </c>
      <c r="C94" s="15" t="s">
        <v>215</v>
      </c>
      <c r="D94" s="3">
        <v>1</v>
      </c>
      <c r="E94" s="3" t="s">
        <v>12</v>
      </c>
      <c r="F94" s="3">
        <f t="shared" si="4"/>
        <v>12</v>
      </c>
      <c r="G94" s="3">
        <v>546</v>
      </c>
      <c r="H94" s="3">
        <f t="shared" si="5"/>
        <v>558</v>
      </c>
      <c r="I94" s="3"/>
    </row>
    <row r="95" ht="17" customHeight="1" spans="1:9">
      <c r="A95" s="18">
        <v>88</v>
      </c>
      <c r="B95" s="30" t="s">
        <v>216</v>
      </c>
      <c r="C95" s="15" t="s">
        <v>217</v>
      </c>
      <c r="D95" s="3">
        <v>1</v>
      </c>
      <c r="E95" s="3" t="s">
        <v>12</v>
      </c>
      <c r="F95" s="3">
        <f t="shared" si="4"/>
        <v>12</v>
      </c>
      <c r="G95" s="3">
        <v>546</v>
      </c>
      <c r="H95" s="3">
        <f t="shared" si="5"/>
        <v>558</v>
      </c>
      <c r="I95" s="3"/>
    </row>
    <row r="96" ht="17" customHeight="1" spans="1:9">
      <c r="A96" s="18">
        <v>89</v>
      </c>
      <c r="B96" s="30" t="s">
        <v>218</v>
      </c>
      <c r="C96" s="15" t="s">
        <v>219</v>
      </c>
      <c r="D96" s="3">
        <v>1</v>
      </c>
      <c r="E96" s="3" t="s">
        <v>12</v>
      </c>
      <c r="F96" s="3">
        <f t="shared" si="4"/>
        <v>12</v>
      </c>
      <c r="G96" s="3">
        <v>546</v>
      </c>
      <c r="H96" s="3">
        <f t="shared" si="5"/>
        <v>558</v>
      </c>
      <c r="I96" s="3"/>
    </row>
    <row r="97" ht="17" customHeight="1" spans="1:9">
      <c r="A97" s="18">
        <v>90</v>
      </c>
      <c r="B97" s="15" t="s">
        <v>218</v>
      </c>
      <c r="C97" s="15" t="s">
        <v>220</v>
      </c>
      <c r="D97" s="3">
        <v>1</v>
      </c>
      <c r="E97" s="3" t="s">
        <v>12</v>
      </c>
      <c r="F97" s="3">
        <f t="shared" si="4"/>
        <v>12</v>
      </c>
      <c r="G97" s="3">
        <v>546</v>
      </c>
      <c r="H97" s="3">
        <f t="shared" si="5"/>
        <v>558</v>
      </c>
      <c r="I97" s="3"/>
    </row>
    <row r="98" ht="17" customHeight="1" spans="1:9">
      <c r="A98" s="18">
        <v>91</v>
      </c>
      <c r="B98" s="48" t="s">
        <v>218</v>
      </c>
      <c r="C98" s="49" t="s">
        <v>221</v>
      </c>
      <c r="D98" s="3">
        <v>1</v>
      </c>
      <c r="E98" s="3" t="s">
        <v>12</v>
      </c>
      <c r="F98" s="3">
        <f t="shared" ref="F98:F137" si="6">D98*4*3</f>
        <v>12</v>
      </c>
      <c r="G98" s="3">
        <v>546</v>
      </c>
      <c r="H98" s="3">
        <f t="shared" ref="H98:H137" si="7">F98+G98</f>
        <v>558</v>
      </c>
      <c r="I98" s="3"/>
    </row>
    <row r="99" ht="17" customHeight="1" spans="1:9">
      <c r="A99" s="18">
        <v>92</v>
      </c>
      <c r="B99" s="15" t="s">
        <v>218</v>
      </c>
      <c r="C99" s="45" t="s">
        <v>222</v>
      </c>
      <c r="D99" s="3">
        <v>1</v>
      </c>
      <c r="E99" s="3" t="s">
        <v>12</v>
      </c>
      <c r="F99" s="3">
        <f t="shared" si="6"/>
        <v>12</v>
      </c>
      <c r="G99" s="3">
        <v>546</v>
      </c>
      <c r="H99" s="3">
        <f t="shared" si="7"/>
        <v>558</v>
      </c>
      <c r="I99" s="3"/>
    </row>
    <row r="100" ht="17" customHeight="1" spans="1:9">
      <c r="A100" s="18">
        <v>93</v>
      </c>
      <c r="B100" s="30" t="s">
        <v>223</v>
      </c>
      <c r="C100" s="15" t="s">
        <v>224</v>
      </c>
      <c r="D100" s="3">
        <v>1</v>
      </c>
      <c r="E100" s="3" t="s">
        <v>12</v>
      </c>
      <c r="F100" s="3">
        <f t="shared" si="6"/>
        <v>12</v>
      </c>
      <c r="G100" s="3">
        <v>546</v>
      </c>
      <c r="H100" s="3">
        <f t="shared" si="7"/>
        <v>558</v>
      </c>
      <c r="I100" s="3"/>
    </row>
    <row r="101" ht="17" customHeight="1" spans="1:9">
      <c r="A101" s="18">
        <v>94</v>
      </c>
      <c r="B101" s="30" t="s">
        <v>223</v>
      </c>
      <c r="C101" s="15" t="s">
        <v>225</v>
      </c>
      <c r="D101" s="3">
        <v>1</v>
      </c>
      <c r="E101" s="3" t="s">
        <v>12</v>
      </c>
      <c r="F101" s="3">
        <f t="shared" si="6"/>
        <v>12</v>
      </c>
      <c r="G101" s="3">
        <v>546</v>
      </c>
      <c r="H101" s="3">
        <f t="shared" si="7"/>
        <v>558</v>
      </c>
      <c r="I101" s="3"/>
    </row>
    <row r="102" ht="17" customHeight="1" spans="1:9">
      <c r="A102" s="18">
        <v>95</v>
      </c>
      <c r="B102" s="30" t="s">
        <v>223</v>
      </c>
      <c r="C102" s="15" t="s">
        <v>226</v>
      </c>
      <c r="D102" s="3">
        <v>1</v>
      </c>
      <c r="E102" s="3" t="s">
        <v>12</v>
      </c>
      <c r="F102" s="3">
        <f t="shared" si="6"/>
        <v>12</v>
      </c>
      <c r="G102" s="3">
        <v>546</v>
      </c>
      <c r="H102" s="3">
        <f t="shared" si="7"/>
        <v>558</v>
      </c>
      <c r="I102" s="3"/>
    </row>
    <row r="103" ht="17" customHeight="1" spans="1:9">
      <c r="A103" s="18">
        <v>96</v>
      </c>
      <c r="B103" s="30" t="s">
        <v>223</v>
      </c>
      <c r="C103" s="15" t="s">
        <v>227</v>
      </c>
      <c r="D103" s="3">
        <v>1</v>
      </c>
      <c r="E103" s="3" t="s">
        <v>12</v>
      </c>
      <c r="F103" s="3">
        <f t="shared" si="6"/>
        <v>12</v>
      </c>
      <c r="G103" s="3">
        <v>546</v>
      </c>
      <c r="H103" s="3">
        <f t="shared" si="7"/>
        <v>558</v>
      </c>
      <c r="I103" s="3"/>
    </row>
    <row r="104" ht="17" customHeight="1" spans="1:9">
      <c r="A104" s="18">
        <v>97</v>
      </c>
      <c r="B104" s="30" t="s">
        <v>223</v>
      </c>
      <c r="C104" s="30" t="s">
        <v>228</v>
      </c>
      <c r="D104" s="3">
        <v>1</v>
      </c>
      <c r="E104" s="3" t="s">
        <v>12</v>
      </c>
      <c r="F104" s="3">
        <f t="shared" si="6"/>
        <v>12</v>
      </c>
      <c r="G104" s="3">
        <v>546</v>
      </c>
      <c r="H104" s="3">
        <f t="shared" si="7"/>
        <v>558</v>
      </c>
      <c r="I104" s="3"/>
    </row>
    <row r="105" ht="17" customHeight="1" spans="1:9">
      <c r="A105" s="18">
        <v>98</v>
      </c>
      <c r="B105" s="15" t="s">
        <v>223</v>
      </c>
      <c r="C105" s="45" t="s">
        <v>229</v>
      </c>
      <c r="D105" s="3">
        <v>1</v>
      </c>
      <c r="E105" s="3" t="s">
        <v>12</v>
      </c>
      <c r="F105" s="3">
        <f t="shared" si="6"/>
        <v>12</v>
      </c>
      <c r="G105" s="3">
        <v>546</v>
      </c>
      <c r="H105" s="3">
        <f t="shared" si="7"/>
        <v>558</v>
      </c>
      <c r="I105" s="3"/>
    </row>
    <row r="106" ht="17" customHeight="1" spans="1:9">
      <c r="A106" s="18">
        <v>99</v>
      </c>
      <c r="B106" s="30" t="s">
        <v>230</v>
      </c>
      <c r="C106" s="15" t="s">
        <v>231</v>
      </c>
      <c r="D106" s="3">
        <v>1</v>
      </c>
      <c r="E106" s="3" t="s">
        <v>12</v>
      </c>
      <c r="F106" s="3">
        <f t="shared" si="6"/>
        <v>12</v>
      </c>
      <c r="G106" s="3">
        <v>546</v>
      </c>
      <c r="H106" s="3">
        <f t="shared" si="7"/>
        <v>558</v>
      </c>
      <c r="I106" s="3"/>
    </row>
    <row r="107" ht="17" customHeight="1" spans="1:9">
      <c r="A107" s="18">
        <v>100</v>
      </c>
      <c r="B107" s="30" t="s">
        <v>232</v>
      </c>
      <c r="C107" s="15" t="s">
        <v>233</v>
      </c>
      <c r="D107" s="3">
        <v>1</v>
      </c>
      <c r="E107" s="3" t="s">
        <v>12</v>
      </c>
      <c r="F107" s="3">
        <f t="shared" si="6"/>
        <v>12</v>
      </c>
      <c r="G107" s="3">
        <v>546</v>
      </c>
      <c r="H107" s="3">
        <f t="shared" si="7"/>
        <v>558</v>
      </c>
      <c r="I107" s="3"/>
    </row>
    <row r="108" ht="17" customHeight="1" spans="1:9">
      <c r="A108" s="18">
        <v>101</v>
      </c>
      <c r="B108" s="9" t="s">
        <v>232</v>
      </c>
      <c r="C108" s="15" t="s">
        <v>234</v>
      </c>
      <c r="D108" s="3">
        <v>1</v>
      </c>
      <c r="E108" s="3" t="s">
        <v>12</v>
      </c>
      <c r="F108" s="3">
        <f t="shared" si="6"/>
        <v>12</v>
      </c>
      <c r="G108" s="3">
        <v>546</v>
      </c>
      <c r="H108" s="3">
        <f t="shared" si="7"/>
        <v>558</v>
      </c>
      <c r="I108" s="3"/>
    </row>
    <row r="109" ht="17" customHeight="1" spans="1:9">
      <c r="A109" s="18">
        <v>102</v>
      </c>
      <c r="B109" s="9" t="s">
        <v>232</v>
      </c>
      <c r="C109" s="15" t="s">
        <v>235</v>
      </c>
      <c r="D109" s="3">
        <v>1</v>
      </c>
      <c r="E109" s="3" t="s">
        <v>12</v>
      </c>
      <c r="F109" s="3">
        <f t="shared" si="6"/>
        <v>12</v>
      </c>
      <c r="G109" s="3">
        <v>546</v>
      </c>
      <c r="H109" s="3">
        <f t="shared" si="7"/>
        <v>558</v>
      </c>
      <c r="I109" s="3"/>
    </row>
    <row r="110" ht="17" customHeight="1" spans="1:9">
      <c r="A110" s="18">
        <v>103</v>
      </c>
      <c r="B110" s="30" t="s">
        <v>232</v>
      </c>
      <c r="C110" s="15" t="s">
        <v>236</v>
      </c>
      <c r="D110" s="3">
        <v>1</v>
      </c>
      <c r="E110" s="3" t="s">
        <v>12</v>
      </c>
      <c r="F110" s="3">
        <f t="shared" si="6"/>
        <v>12</v>
      </c>
      <c r="G110" s="3">
        <v>546</v>
      </c>
      <c r="H110" s="3">
        <f t="shared" si="7"/>
        <v>558</v>
      </c>
      <c r="I110" s="3"/>
    </row>
    <row r="111" ht="17" customHeight="1" spans="1:9">
      <c r="A111" s="18">
        <v>104</v>
      </c>
      <c r="B111" s="9" t="s">
        <v>232</v>
      </c>
      <c r="C111" s="48" t="s">
        <v>237</v>
      </c>
      <c r="D111" s="3">
        <v>1</v>
      </c>
      <c r="E111" s="3" t="s">
        <v>12</v>
      </c>
      <c r="F111" s="3">
        <f t="shared" si="6"/>
        <v>12</v>
      </c>
      <c r="G111" s="3">
        <v>546</v>
      </c>
      <c r="H111" s="3">
        <f t="shared" si="7"/>
        <v>558</v>
      </c>
      <c r="I111" s="3"/>
    </row>
    <row r="112" ht="17" customHeight="1" spans="1:9">
      <c r="A112" s="18">
        <v>105</v>
      </c>
      <c r="B112" s="15" t="s">
        <v>232</v>
      </c>
      <c r="C112" s="15" t="s">
        <v>238</v>
      </c>
      <c r="D112" s="3">
        <v>1</v>
      </c>
      <c r="E112" s="3" t="s">
        <v>12</v>
      </c>
      <c r="F112" s="3">
        <f t="shared" si="6"/>
        <v>12</v>
      </c>
      <c r="G112" s="3">
        <v>546</v>
      </c>
      <c r="H112" s="3">
        <f t="shared" si="7"/>
        <v>558</v>
      </c>
      <c r="I112" s="3"/>
    </row>
    <row r="113" ht="17" customHeight="1" spans="1:9">
      <c r="A113" s="18">
        <v>106</v>
      </c>
      <c r="B113" s="30" t="s">
        <v>232</v>
      </c>
      <c r="C113" s="15" t="s">
        <v>239</v>
      </c>
      <c r="D113" s="3">
        <v>1</v>
      </c>
      <c r="E113" s="3" t="s">
        <v>30</v>
      </c>
      <c r="F113" s="3">
        <f t="shared" si="6"/>
        <v>12</v>
      </c>
      <c r="G113" s="3">
        <v>546</v>
      </c>
      <c r="H113" s="3">
        <f t="shared" si="7"/>
        <v>558</v>
      </c>
      <c r="I113" s="3" t="s">
        <v>184</v>
      </c>
    </row>
    <row r="114" ht="17" customHeight="1" spans="1:9">
      <c r="A114" s="18">
        <v>107</v>
      </c>
      <c r="B114" s="16" t="s">
        <v>240</v>
      </c>
      <c r="C114" s="15" t="s">
        <v>241</v>
      </c>
      <c r="D114" s="3">
        <v>1</v>
      </c>
      <c r="E114" s="3" t="s">
        <v>12</v>
      </c>
      <c r="F114" s="3">
        <f t="shared" si="6"/>
        <v>12</v>
      </c>
      <c r="G114" s="3">
        <v>546</v>
      </c>
      <c r="H114" s="3">
        <f t="shared" si="7"/>
        <v>558</v>
      </c>
      <c r="I114" s="3"/>
    </row>
    <row r="115" ht="17" customHeight="1" spans="1:9">
      <c r="A115" s="18"/>
      <c r="B115" s="16" t="s">
        <v>240</v>
      </c>
      <c r="C115" s="44" t="s">
        <v>242</v>
      </c>
      <c r="D115" s="3">
        <v>1</v>
      </c>
      <c r="E115" s="3" t="s">
        <v>12</v>
      </c>
      <c r="F115" s="3">
        <f t="shared" si="6"/>
        <v>12</v>
      </c>
      <c r="G115" s="3">
        <v>546</v>
      </c>
      <c r="H115" s="3">
        <f t="shared" si="7"/>
        <v>558</v>
      </c>
      <c r="I115" s="3"/>
    </row>
    <row r="116" ht="17" customHeight="1" spans="1:9">
      <c r="A116" s="18">
        <v>108</v>
      </c>
      <c r="B116" s="30" t="s">
        <v>240</v>
      </c>
      <c r="C116" s="15" t="s">
        <v>243</v>
      </c>
      <c r="D116" s="3">
        <v>1</v>
      </c>
      <c r="E116" s="3" t="s">
        <v>12</v>
      </c>
      <c r="F116" s="3">
        <f t="shared" si="6"/>
        <v>12</v>
      </c>
      <c r="G116" s="3">
        <v>546</v>
      </c>
      <c r="H116" s="3">
        <f t="shared" si="7"/>
        <v>558</v>
      </c>
      <c r="I116" s="3"/>
    </row>
    <row r="117" ht="17" customHeight="1" spans="1:9">
      <c r="A117" s="18">
        <v>109</v>
      </c>
      <c r="B117" s="30" t="s">
        <v>240</v>
      </c>
      <c r="C117" s="15" t="s">
        <v>244</v>
      </c>
      <c r="D117" s="3">
        <v>1</v>
      </c>
      <c r="E117" s="3" t="s">
        <v>12</v>
      </c>
      <c r="F117" s="3">
        <f t="shared" si="6"/>
        <v>12</v>
      </c>
      <c r="G117" s="3">
        <v>546</v>
      </c>
      <c r="H117" s="3">
        <f t="shared" si="7"/>
        <v>558</v>
      </c>
      <c r="I117" s="3"/>
    </row>
    <row r="118" ht="17" customHeight="1" spans="1:9">
      <c r="A118" s="18">
        <v>110</v>
      </c>
      <c r="B118" s="16" t="s">
        <v>240</v>
      </c>
      <c r="C118" s="15" t="s">
        <v>245</v>
      </c>
      <c r="D118" s="3">
        <v>1</v>
      </c>
      <c r="E118" s="3" t="s">
        <v>30</v>
      </c>
      <c r="F118" s="3">
        <f t="shared" si="6"/>
        <v>12</v>
      </c>
      <c r="G118" s="3">
        <v>546</v>
      </c>
      <c r="H118" s="3">
        <f t="shared" si="7"/>
        <v>558</v>
      </c>
      <c r="I118" s="3" t="s">
        <v>31</v>
      </c>
    </row>
    <row r="119" ht="17" customHeight="1" spans="1:9">
      <c r="A119" s="18">
        <v>111</v>
      </c>
      <c r="B119" s="43" t="s">
        <v>246</v>
      </c>
      <c r="C119" s="44" t="s">
        <v>247</v>
      </c>
      <c r="D119" s="3">
        <v>1</v>
      </c>
      <c r="E119" s="3" t="s">
        <v>12</v>
      </c>
      <c r="F119" s="3">
        <f t="shared" si="6"/>
        <v>12</v>
      </c>
      <c r="G119" s="3">
        <v>546</v>
      </c>
      <c r="H119" s="3">
        <f t="shared" si="7"/>
        <v>558</v>
      </c>
      <c r="I119" s="3"/>
    </row>
    <row r="120" ht="17" customHeight="1" spans="1:9">
      <c r="A120" s="18">
        <v>112</v>
      </c>
      <c r="B120" s="43" t="s">
        <v>246</v>
      </c>
      <c r="C120" s="44" t="s">
        <v>248</v>
      </c>
      <c r="D120" s="3">
        <v>1</v>
      </c>
      <c r="E120" s="3" t="s">
        <v>12</v>
      </c>
      <c r="F120" s="3">
        <f t="shared" si="6"/>
        <v>12</v>
      </c>
      <c r="G120" s="3">
        <v>546</v>
      </c>
      <c r="H120" s="3">
        <f t="shared" si="7"/>
        <v>558</v>
      </c>
      <c r="I120" s="3"/>
    </row>
    <row r="121" ht="17" customHeight="1" spans="1:9">
      <c r="A121" s="18">
        <v>113</v>
      </c>
      <c r="B121" s="30" t="s">
        <v>249</v>
      </c>
      <c r="C121" s="15" t="s">
        <v>250</v>
      </c>
      <c r="D121" s="3">
        <v>1</v>
      </c>
      <c r="E121" s="3" t="s">
        <v>12</v>
      </c>
      <c r="F121" s="3">
        <f t="shared" si="6"/>
        <v>12</v>
      </c>
      <c r="G121" s="3">
        <v>546</v>
      </c>
      <c r="H121" s="3">
        <f t="shared" si="7"/>
        <v>558</v>
      </c>
      <c r="I121" s="3"/>
    </row>
    <row r="122" ht="17" customHeight="1" spans="1:9">
      <c r="A122" s="18">
        <v>114</v>
      </c>
      <c r="B122" s="30" t="s">
        <v>249</v>
      </c>
      <c r="C122" s="15" t="s">
        <v>251</v>
      </c>
      <c r="D122" s="3">
        <v>1</v>
      </c>
      <c r="E122" s="3" t="s">
        <v>12</v>
      </c>
      <c r="F122" s="3">
        <f t="shared" si="6"/>
        <v>12</v>
      </c>
      <c r="G122" s="3">
        <v>546</v>
      </c>
      <c r="H122" s="3">
        <f t="shared" si="7"/>
        <v>558</v>
      </c>
      <c r="I122" s="3"/>
    </row>
    <row r="123" ht="17" customHeight="1" spans="1:9">
      <c r="A123" s="18">
        <v>115</v>
      </c>
      <c r="B123" s="16" t="s">
        <v>249</v>
      </c>
      <c r="C123" s="15" t="s">
        <v>252</v>
      </c>
      <c r="D123" s="3">
        <v>1</v>
      </c>
      <c r="E123" s="3" t="s">
        <v>12</v>
      </c>
      <c r="F123" s="3">
        <f t="shared" si="6"/>
        <v>12</v>
      </c>
      <c r="G123" s="3">
        <v>546</v>
      </c>
      <c r="H123" s="3">
        <f t="shared" si="7"/>
        <v>558</v>
      </c>
      <c r="I123" s="3"/>
    </row>
    <row r="124" ht="17" customHeight="1" spans="1:9">
      <c r="A124" s="18">
        <v>116</v>
      </c>
      <c r="B124" s="15" t="s">
        <v>249</v>
      </c>
      <c r="C124" s="9" t="s">
        <v>253</v>
      </c>
      <c r="D124" s="3">
        <v>1</v>
      </c>
      <c r="E124" s="3" t="s">
        <v>12</v>
      </c>
      <c r="F124" s="3">
        <f t="shared" si="6"/>
        <v>12</v>
      </c>
      <c r="G124" s="3">
        <v>546</v>
      </c>
      <c r="H124" s="3">
        <f t="shared" si="7"/>
        <v>558</v>
      </c>
      <c r="I124" s="3"/>
    </row>
    <row r="125" ht="17" customHeight="1" spans="1:9">
      <c r="A125" s="18"/>
      <c r="B125" s="15" t="s">
        <v>249</v>
      </c>
      <c r="C125" s="9" t="s">
        <v>254</v>
      </c>
      <c r="D125" s="3">
        <v>1</v>
      </c>
      <c r="E125" s="3" t="s">
        <v>12</v>
      </c>
      <c r="F125" s="3">
        <f t="shared" si="6"/>
        <v>12</v>
      </c>
      <c r="G125" s="3">
        <v>546</v>
      </c>
      <c r="H125" s="3">
        <f t="shared" si="7"/>
        <v>558</v>
      </c>
      <c r="I125" s="3"/>
    </row>
    <row r="126" ht="17" customHeight="1" spans="1:9">
      <c r="A126" s="18">
        <v>117</v>
      </c>
      <c r="B126" s="43" t="s">
        <v>255</v>
      </c>
      <c r="C126" s="44" t="s">
        <v>256</v>
      </c>
      <c r="D126" s="3">
        <v>1</v>
      </c>
      <c r="E126" s="3" t="s">
        <v>12</v>
      </c>
      <c r="F126" s="3">
        <f t="shared" si="6"/>
        <v>12</v>
      </c>
      <c r="G126" s="3">
        <v>546</v>
      </c>
      <c r="H126" s="3">
        <f t="shared" si="7"/>
        <v>558</v>
      </c>
      <c r="I126" s="3"/>
    </row>
    <row r="127" ht="17" customHeight="1" spans="1:9">
      <c r="A127" s="18">
        <v>118</v>
      </c>
      <c r="B127" s="9" t="s">
        <v>255</v>
      </c>
      <c r="C127" s="48" t="s">
        <v>257</v>
      </c>
      <c r="D127" s="3">
        <v>1</v>
      </c>
      <c r="E127" s="3" t="s">
        <v>12</v>
      </c>
      <c r="F127" s="3">
        <f t="shared" si="6"/>
        <v>12</v>
      </c>
      <c r="G127" s="3">
        <v>546</v>
      </c>
      <c r="H127" s="3">
        <f t="shared" si="7"/>
        <v>558</v>
      </c>
      <c r="I127" s="3"/>
    </row>
    <row r="128" ht="17" customHeight="1" spans="1:9">
      <c r="A128" s="18">
        <v>119</v>
      </c>
      <c r="B128" s="9" t="s">
        <v>255</v>
      </c>
      <c r="C128" s="48" t="s">
        <v>258</v>
      </c>
      <c r="D128" s="3">
        <v>1</v>
      </c>
      <c r="E128" s="3" t="s">
        <v>12</v>
      </c>
      <c r="F128" s="3">
        <f t="shared" si="6"/>
        <v>12</v>
      </c>
      <c r="G128" s="3">
        <v>546</v>
      </c>
      <c r="H128" s="3">
        <f t="shared" si="7"/>
        <v>558</v>
      </c>
      <c r="I128" s="3"/>
    </row>
    <row r="129" ht="17" customHeight="1" spans="1:9">
      <c r="A129" s="18"/>
      <c r="B129" s="9" t="s">
        <v>255</v>
      </c>
      <c r="C129" s="48" t="s">
        <v>259</v>
      </c>
      <c r="D129" s="3">
        <v>1</v>
      </c>
      <c r="E129" s="3" t="s">
        <v>12</v>
      </c>
      <c r="F129" s="3">
        <f t="shared" si="6"/>
        <v>12</v>
      </c>
      <c r="G129" s="3">
        <v>546</v>
      </c>
      <c r="H129" s="3">
        <f t="shared" si="7"/>
        <v>558</v>
      </c>
      <c r="I129" s="3"/>
    </row>
    <row r="130" ht="17" customHeight="1" spans="1:9">
      <c r="A130" s="18">
        <v>120</v>
      </c>
      <c r="B130" s="43" t="s">
        <v>255</v>
      </c>
      <c r="C130" s="15" t="s">
        <v>260</v>
      </c>
      <c r="D130" s="3">
        <v>1</v>
      </c>
      <c r="E130" s="3" t="s">
        <v>12</v>
      </c>
      <c r="F130" s="3">
        <f t="shared" si="6"/>
        <v>12</v>
      </c>
      <c r="G130" s="3">
        <v>546</v>
      </c>
      <c r="H130" s="3">
        <f t="shared" si="7"/>
        <v>558</v>
      </c>
      <c r="I130" s="3"/>
    </row>
    <row r="131" ht="17" customHeight="1" spans="1:9">
      <c r="A131" s="18">
        <v>121</v>
      </c>
      <c r="B131" s="15" t="s">
        <v>255</v>
      </c>
      <c r="C131" s="15" t="s">
        <v>261</v>
      </c>
      <c r="D131" s="3">
        <v>1</v>
      </c>
      <c r="E131" s="3" t="s">
        <v>12</v>
      </c>
      <c r="F131" s="3">
        <f t="shared" si="6"/>
        <v>12</v>
      </c>
      <c r="G131" s="3">
        <v>546</v>
      </c>
      <c r="H131" s="3">
        <f t="shared" si="7"/>
        <v>558</v>
      </c>
      <c r="I131" s="3"/>
    </row>
    <row r="132" ht="17" customHeight="1" spans="1:9">
      <c r="A132" s="18">
        <v>122</v>
      </c>
      <c r="B132" s="15" t="s">
        <v>255</v>
      </c>
      <c r="C132" s="15" t="s">
        <v>262</v>
      </c>
      <c r="D132" s="3">
        <v>1</v>
      </c>
      <c r="E132" s="3" t="s">
        <v>12</v>
      </c>
      <c r="F132" s="3">
        <f t="shared" si="6"/>
        <v>12</v>
      </c>
      <c r="G132" s="3">
        <v>546</v>
      </c>
      <c r="H132" s="3">
        <f t="shared" si="7"/>
        <v>558</v>
      </c>
      <c r="I132" s="3"/>
    </row>
    <row r="133" ht="17" customHeight="1" spans="1:9">
      <c r="A133" s="18">
        <v>123</v>
      </c>
      <c r="B133" s="15" t="s">
        <v>255</v>
      </c>
      <c r="C133" s="15" t="s">
        <v>263</v>
      </c>
      <c r="D133" s="3">
        <v>1</v>
      </c>
      <c r="E133" s="3" t="s">
        <v>12</v>
      </c>
      <c r="F133" s="3">
        <f t="shared" si="6"/>
        <v>12</v>
      </c>
      <c r="G133" s="3">
        <v>546</v>
      </c>
      <c r="H133" s="3">
        <f t="shared" si="7"/>
        <v>558</v>
      </c>
      <c r="I133" s="3"/>
    </row>
    <row r="134" ht="17" customHeight="1" spans="1:9">
      <c r="A134" s="18">
        <v>124</v>
      </c>
      <c r="B134" s="30" t="s">
        <v>255</v>
      </c>
      <c r="C134" s="15" t="s">
        <v>264</v>
      </c>
      <c r="D134" s="3">
        <v>1</v>
      </c>
      <c r="E134" s="3" t="s">
        <v>30</v>
      </c>
      <c r="F134" s="3">
        <f t="shared" si="6"/>
        <v>12</v>
      </c>
      <c r="G134" s="3">
        <v>546</v>
      </c>
      <c r="H134" s="3">
        <f t="shared" si="7"/>
        <v>558</v>
      </c>
      <c r="I134" s="3" t="s">
        <v>184</v>
      </c>
    </row>
    <row r="135" ht="17" customHeight="1" spans="1:9">
      <c r="A135" s="18">
        <v>125</v>
      </c>
      <c r="B135" s="30" t="s">
        <v>265</v>
      </c>
      <c r="C135" s="15" t="s">
        <v>266</v>
      </c>
      <c r="D135" s="3">
        <v>1</v>
      </c>
      <c r="E135" s="3" t="s">
        <v>12</v>
      </c>
      <c r="F135" s="3">
        <f t="shared" si="6"/>
        <v>12</v>
      </c>
      <c r="G135" s="3">
        <v>546</v>
      </c>
      <c r="H135" s="3">
        <f t="shared" si="7"/>
        <v>558</v>
      </c>
      <c r="I135" s="3"/>
    </row>
    <row r="136" ht="17" customHeight="1" spans="1:9">
      <c r="A136" s="18">
        <v>126</v>
      </c>
      <c r="B136" s="16" t="s">
        <v>265</v>
      </c>
      <c r="C136" s="15" t="s">
        <v>267</v>
      </c>
      <c r="D136" s="3">
        <v>1</v>
      </c>
      <c r="E136" s="3" t="s">
        <v>12</v>
      </c>
      <c r="F136" s="3">
        <f t="shared" si="6"/>
        <v>12</v>
      </c>
      <c r="G136" s="3">
        <v>546</v>
      </c>
      <c r="H136" s="3">
        <f t="shared" si="7"/>
        <v>558</v>
      </c>
      <c r="I136" s="3"/>
    </row>
    <row r="137" ht="17" customHeight="1" spans="1:9">
      <c r="A137" s="18">
        <v>127</v>
      </c>
      <c r="B137" s="16" t="s">
        <v>265</v>
      </c>
      <c r="C137" s="15" t="s">
        <v>268</v>
      </c>
      <c r="D137" s="3">
        <v>1</v>
      </c>
      <c r="E137" s="3" t="s">
        <v>12</v>
      </c>
      <c r="F137" s="3">
        <f t="shared" si="6"/>
        <v>12</v>
      </c>
      <c r="G137" s="3">
        <v>546</v>
      </c>
      <c r="H137" s="3">
        <f t="shared" si="7"/>
        <v>558</v>
      </c>
      <c r="I137" s="3"/>
    </row>
    <row r="138" ht="17" customHeight="1" spans="1:9">
      <c r="A138" s="18">
        <v>128</v>
      </c>
      <c r="B138" s="50" t="s">
        <v>265</v>
      </c>
      <c r="C138" s="51" t="s">
        <v>269</v>
      </c>
      <c r="D138" s="52">
        <v>1</v>
      </c>
      <c r="E138" s="52" t="s">
        <v>12</v>
      </c>
      <c r="F138" s="52"/>
      <c r="G138" s="52">
        <v>546</v>
      </c>
      <c r="H138" s="52">
        <v>546</v>
      </c>
      <c r="I138" s="3" t="s">
        <v>270</v>
      </c>
    </row>
    <row r="139" ht="17" customHeight="1" spans="1:9">
      <c r="A139" s="18" t="s">
        <v>104</v>
      </c>
      <c r="B139" s="3"/>
      <c r="C139" s="3"/>
      <c r="D139" s="3">
        <f>SUM(D3:D138)</f>
        <v>136</v>
      </c>
      <c r="E139" s="3"/>
      <c r="F139" s="3">
        <f>SUM(F3:F137)</f>
        <v>1620</v>
      </c>
      <c r="G139" s="3">
        <f>SUM(G3:G138)</f>
        <v>74256</v>
      </c>
      <c r="H139" s="3">
        <f>SUM(H3:H137)</f>
        <v>75330</v>
      </c>
      <c r="I139" s="3"/>
    </row>
  </sheetData>
  <sortState ref="B3:O140">
    <sortCondition ref="B3"/>
  </sortState>
  <mergeCells count="9">
    <mergeCell ref="A1:I1"/>
    <mergeCell ref="A25:A26"/>
    <mergeCell ref="A46:A47"/>
    <mergeCell ref="A58:A59"/>
    <mergeCell ref="A71:A72"/>
    <mergeCell ref="A84:A85"/>
    <mergeCell ref="A114:A115"/>
    <mergeCell ref="A124:A125"/>
    <mergeCell ref="A128:A129"/>
  </mergeCells>
  <dataValidations count="1">
    <dataValidation type="list" allowBlank="1" showInputMessage="1" showErrorMessage="1" sqref="E3 E138 E139 E4:E72 E73:E95 E96:E127 E128:E133 E134:E137">
      <formula1>"分散,集中"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topLeftCell="A47" workbookViewId="0">
      <selection activeCell="N63" sqref="N63"/>
    </sheetView>
  </sheetViews>
  <sheetFormatPr defaultColWidth="9" defaultRowHeight="13.5"/>
  <cols>
    <col min="1" max="1" width="6.625" customWidth="1"/>
    <col min="2" max="2" width="8.75" customWidth="1"/>
    <col min="4" max="4" width="4.875" customWidth="1"/>
    <col min="5" max="5" width="5.28333333333333" customWidth="1"/>
    <col min="6" max="6" width="6.25" customWidth="1"/>
    <col min="7" max="7" width="7" customWidth="1"/>
    <col min="8" max="8" width="7.875" customWidth="1"/>
    <col min="9" max="9" width="9.625" customWidth="1"/>
  </cols>
  <sheetData>
    <row r="1" ht="27" customHeight="1" spans="1:9">
      <c r="A1" s="1" t="s">
        <v>271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17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5" customHeight="1" spans="1:9">
      <c r="A3" s="18">
        <v>1</v>
      </c>
      <c r="B3" s="30" t="s">
        <v>272</v>
      </c>
      <c r="C3" s="31" t="s">
        <v>273</v>
      </c>
      <c r="D3" s="3">
        <v>1</v>
      </c>
      <c r="E3" s="3" t="s">
        <v>12</v>
      </c>
      <c r="F3" s="3">
        <f t="shared" ref="F3:F14" si="0">D3*4*3</f>
        <v>12</v>
      </c>
      <c r="G3" s="3">
        <v>546</v>
      </c>
      <c r="H3" s="3">
        <f t="shared" ref="H3:H14" si="1">F3+G3</f>
        <v>558</v>
      </c>
      <c r="I3" s="3"/>
    </row>
    <row r="4" ht="15" customHeight="1" spans="1:9">
      <c r="A4" s="18">
        <v>2</v>
      </c>
      <c r="B4" s="32" t="s">
        <v>272</v>
      </c>
      <c r="C4" s="33" t="s">
        <v>274</v>
      </c>
      <c r="D4" s="3">
        <v>1</v>
      </c>
      <c r="E4" s="3" t="s">
        <v>12</v>
      </c>
      <c r="F4" s="3">
        <f t="shared" si="0"/>
        <v>12</v>
      </c>
      <c r="G4" s="3">
        <v>546</v>
      </c>
      <c r="H4" s="3">
        <f t="shared" si="1"/>
        <v>558</v>
      </c>
      <c r="I4" s="3"/>
    </row>
    <row r="5" ht="15" customHeight="1" spans="1:9">
      <c r="A5" s="18">
        <v>3</v>
      </c>
      <c r="B5" s="32" t="s">
        <v>272</v>
      </c>
      <c r="C5" s="33" t="s">
        <v>275</v>
      </c>
      <c r="D5" s="3">
        <v>1</v>
      </c>
      <c r="E5" s="3" t="s">
        <v>12</v>
      </c>
      <c r="F5" s="3">
        <f t="shared" si="0"/>
        <v>12</v>
      </c>
      <c r="G5" s="3">
        <v>546</v>
      </c>
      <c r="H5" s="3">
        <f t="shared" si="1"/>
        <v>558</v>
      </c>
      <c r="I5" s="3"/>
    </row>
    <row r="6" ht="15" customHeight="1" spans="1:9">
      <c r="A6" s="18">
        <v>4</v>
      </c>
      <c r="B6" s="34" t="s">
        <v>272</v>
      </c>
      <c r="C6" s="34" t="s">
        <v>276</v>
      </c>
      <c r="D6" s="3">
        <v>1</v>
      </c>
      <c r="E6" s="3" t="s">
        <v>12</v>
      </c>
      <c r="F6" s="3">
        <f t="shared" si="0"/>
        <v>12</v>
      </c>
      <c r="G6" s="3">
        <v>546</v>
      </c>
      <c r="H6" s="3">
        <f t="shared" si="1"/>
        <v>558</v>
      </c>
      <c r="I6" s="3"/>
    </row>
    <row r="7" ht="15" customHeight="1" spans="1:13">
      <c r="A7" s="18">
        <v>5</v>
      </c>
      <c r="B7" s="35" t="s">
        <v>277</v>
      </c>
      <c r="C7" s="33" t="s">
        <v>278</v>
      </c>
      <c r="D7" s="3">
        <v>1</v>
      </c>
      <c r="E7" s="3" t="s">
        <v>12</v>
      </c>
      <c r="F7" s="3">
        <f t="shared" si="0"/>
        <v>12</v>
      </c>
      <c r="G7" s="3">
        <v>546</v>
      </c>
      <c r="H7" s="3">
        <f t="shared" si="1"/>
        <v>558</v>
      </c>
      <c r="I7" s="3"/>
      <c r="J7" s="41"/>
      <c r="K7" s="41"/>
      <c r="L7" s="41"/>
      <c r="M7" s="41"/>
    </row>
    <row r="8" ht="15" customHeight="1" spans="1:9">
      <c r="A8" s="18">
        <v>6</v>
      </c>
      <c r="B8" s="35" t="s">
        <v>277</v>
      </c>
      <c r="C8" s="33" t="s">
        <v>279</v>
      </c>
      <c r="D8" s="3">
        <v>1</v>
      </c>
      <c r="E8" s="3" t="s">
        <v>12</v>
      </c>
      <c r="F8" s="3">
        <f t="shared" si="0"/>
        <v>12</v>
      </c>
      <c r="G8" s="3">
        <v>546</v>
      </c>
      <c r="H8" s="3">
        <f t="shared" si="1"/>
        <v>558</v>
      </c>
      <c r="I8" s="3"/>
    </row>
    <row r="9" ht="15" customHeight="1" spans="1:9">
      <c r="A9" s="18">
        <v>7</v>
      </c>
      <c r="B9" s="35" t="s">
        <v>277</v>
      </c>
      <c r="C9" s="33" t="s">
        <v>280</v>
      </c>
      <c r="D9" s="3">
        <v>1</v>
      </c>
      <c r="E9" s="3" t="s">
        <v>12</v>
      </c>
      <c r="F9" s="3">
        <f t="shared" si="0"/>
        <v>12</v>
      </c>
      <c r="G9" s="3">
        <v>546</v>
      </c>
      <c r="H9" s="3">
        <f t="shared" si="1"/>
        <v>558</v>
      </c>
      <c r="I9" s="3"/>
    </row>
    <row r="10" ht="15" customHeight="1" spans="1:9">
      <c r="A10" s="18">
        <v>8</v>
      </c>
      <c r="B10" s="35" t="s">
        <v>277</v>
      </c>
      <c r="C10" s="33" t="s">
        <v>281</v>
      </c>
      <c r="D10" s="3">
        <v>1</v>
      </c>
      <c r="E10" s="3" t="s">
        <v>12</v>
      </c>
      <c r="F10" s="3">
        <f t="shared" si="0"/>
        <v>12</v>
      </c>
      <c r="G10" s="3">
        <v>546</v>
      </c>
      <c r="H10" s="3">
        <f t="shared" si="1"/>
        <v>558</v>
      </c>
      <c r="I10" s="3"/>
    </row>
    <row r="11" ht="15" customHeight="1" spans="1:9">
      <c r="A11" s="18">
        <v>9</v>
      </c>
      <c r="B11" s="30" t="s">
        <v>282</v>
      </c>
      <c r="C11" s="31" t="s">
        <v>283</v>
      </c>
      <c r="D11" s="3">
        <v>1</v>
      </c>
      <c r="E11" s="3" t="s">
        <v>12</v>
      </c>
      <c r="F11" s="3">
        <f t="shared" si="0"/>
        <v>12</v>
      </c>
      <c r="G11" s="3">
        <v>546</v>
      </c>
      <c r="H11" s="3">
        <f t="shared" si="1"/>
        <v>558</v>
      </c>
      <c r="I11" s="3"/>
    </row>
    <row r="12" ht="15" customHeight="1" spans="1:9">
      <c r="A12" s="18">
        <v>10</v>
      </c>
      <c r="B12" s="30" t="s">
        <v>282</v>
      </c>
      <c r="C12" s="31" t="s">
        <v>284</v>
      </c>
      <c r="D12" s="3">
        <v>1</v>
      </c>
      <c r="E12" s="3" t="s">
        <v>30</v>
      </c>
      <c r="F12" s="3">
        <f t="shared" si="0"/>
        <v>12</v>
      </c>
      <c r="G12" s="3">
        <v>546</v>
      </c>
      <c r="H12" s="3">
        <f t="shared" si="1"/>
        <v>558</v>
      </c>
      <c r="I12" s="3" t="s">
        <v>31</v>
      </c>
    </row>
    <row r="13" ht="15" customHeight="1" spans="1:9">
      <c r="A13" s="18">
        <v>11</v>
      </c>
      <c r="B13" s="32" t="s">
        <v>285</v>
      </c>
      <c r="C13" s="31" t="s">
        <v>286</v>
      </c>
      <c r="D13" s="3">
        <v>1</v>
      </c>
      <c r="E13" s="3" t="s">
        <v>12</v>
      </c>
      <c r="F13" s="3">
        <f t="shared" si="0"/>
        <v>12</v>
      </c>
      <c r="G13" s="3">
        <v>546</v>
      </c>
      <c r="H13" s="3">
        <f t="shared" si="1"/>
        <v>558</v>
      </c>
      <c r="I13" s="3"/>
    </row>
    <row r="14" ht="15" customHeight="1" spans="1:9">
      <c r="A14" s="18">
        <v>12</v>
      </c>
      <c r="B14" s="32" t="s">
        <v>285</v>
      </c>
      <c r="C14" s="33" t="s">
        <v>287</v>
      </c>
      <c r="D14" s="3">
        <v>1</v>
      </c>
      <c r="E14" s="3" t="s">
        <v>12</v>
      </c>
      <c r="F14" s="3">
        <f t="shared" si="0"/>
        <v>12</v>
      </c>
      <c r="G14" s="3">
        <v>546</v>
      </c>
      <c r="H14" s="3">
        <f t="shared" si="1"/>
        <v>558</v>
      </c>
      <c r="I14" s="3"/>
    </row>
    <row r="15" ht="15" customHeight="1" spans="1:9">
      <c r="A15" s="18">
        <v>13</v>
      </c>
      <c r="B15" s="32" t="s">
        <v>285</v>
      </c>
      <c r="C15" s="31" t="s">
        <v>288</v>
      </c>
      <c r="D15" s="3">
        <v>1</v>
      </c>
      <c r="E15" s="3" t="s">
        <v>12</v>
      </c>
      <c r="F15" s="3">
        <f t="shared" ref="F15:F34" si="2">D15*4*3</f>
        <v>12</v>
      </c>
      <c r="G15" s="3">
        <v>546</v>
      </c>
      <c r="H15" s="3">
        <f t="shared" ref="H15:H34" si="3">F15+G15</f>
        <v>558</v>
      </c>
      <c r="I15" s="3"/>
    </row>
    <row r="16" ht="15" customHeight="1" spans="1:9">
      <c r="A16" s="18">
        <v>14</v>
      </c>
      <c r="B16" s="32" t="s">
        <v>285</v>
      </c>
      <c r="C16" s="33" t="s">
        <v>289</v>
      </c>
      <c r="D16" s="3">
        <v>1</v>
      </c>
      <c r="E16" s="3" t="s">
        <v>12</v>
      </c>
      <c r="F16" s="3">
        <f t="shared" si="2"/>
        <v>12</v>
      </c>
      <c r="G16" s="3">
        <v>546</v>
      </c>
      <c r="H16" s="3">
        <f t="shared" si="3"/>
        <v>558</v>
      </c>
      <c r="I16" s="3"/>
    </row>
    <row r="17" ht="15" customHeight="1" spans="1:9">
      <c r="A17" s="24">
        <v>15</v>
      </c>
      <c r="B17" s="30" t="s">
        <v>290</v>
      </c>
      <c r="C17" s="31" t="s">
        <v>291</v>
      </c>
      <c r="D17" s="3">
        <v>1</v>
      </c>
      <c r="E17" s="3" t="s">
        <v>12</v>
      </c>
      <c r="F17" s="3">
        <f t="shared" si="2"/>
        <v>12</v>
      </c>
      <c r="G17" s="3">
        <v>546</v>
      </c>
      <c r="H17" s="3">
        <f t="shared" si="3"/>
        <v>558</v>
      </c>
      <c r="I17" s="3"/>
    </row>
    <row r="18" ht="15" customHeight="1" spans="1:9">
      <c r="A18" s="25"/>
      <c r="B18" s="30" t="s">
        <v>290</v>
      </c>
      <c r="C18" s="31" t="s">
        <v>292</v>
      </c>
      <c r="D18" s="3">
        <v>1</v>
      </c>
      <c r="E18" s="3" t="s">
        <v>12</v>
      </c>
      <c r="F18" s="3">
        <f t="shared" si="2"/>
        <v>12</v>
      </c>
      <c r="G18" s="3">
        <v>546</v>
      </c>
      <c r="H18" s="3">
        <f t="shared" si="3"/>
        <v>558</v>
      </c>
      <c r="I18" s="3"/>
    </row>
    <row r="19" ht="15" customHeight="1" spans="1:9">
      <c r="A19" s="24">
        <v>16</v>
      </c>
      <c r="B19" s="35" t="s">
        <v>290</v>
      </c>
      <c r="C19" s="33" t="s">
        <v>293</v>
      </c>
      <c r="D19" s="3">
        <v>1</v>
      </c>
      <c r="E19" s="3" t="s">
        <v>12</v>
      </c>
      <c r="F19" s="3">
        <f t="shared" si="2"/>
        <v>12</v>
      </c>
      <c r="G19" s="3">
        <v>546</v>
      </c>
      <c r="H19" s="3">
        <f t="shared" si="3"/>
        <v>558</v>
      </c>
      <c r="I19" s="3"/>
    </row>
    <row r="20" ht="15" customHeight="1" spans="1:9">
      <c r="A20" s="25"/>
      <c r="B20" s="35" t="s">
        <v>290</v>
      </c>
      <c r="C20" s="33" t="s">
        <v>294</v>
      </c>
      <c r="D20" s="3">
        <v>1</v>
      </c>
      <c r="E20" s="3" t="s">
        <v>12</v>
      </c>
      <c r="F20" s="3">
        <f t="shared" si="2"/>
        <v>12</v>
      </c>
      <c r="G20" s="3">
        <v>546</v>
      </c>
      <c r="H20" s="3">
        <f t="shared" si="3"/>
        <v>558</v>
      </c>
      <c r="I20" s="3"/>
    </row>
    <row r="21" ht="15" customHeight="1" spans="1:13">
      <c r="A21" s="18">
        <v>17</v>
      </c>
      <c r="B21" s="30" t="s">
        <v>290</v>
      </c>
      <c r="C21" s="31" t="s">
        <v>295</v>
      </c>
      <c r="D21" s="3">
        <v>1</v>
      </c>
      <c r="E21" s="3" t="s">
        <v>12</v>
      </c>
      <c r="F21" s="3">
        <f t="shared" si="2"/>
        <v>12</v>
      </c>
      <c r="G21" s="3">
        <v>546</v>
      </c>
      <c r="H21" s="3">
        <f t="shared" si="3"/>
        <v>558</v>
      </c>
      <c r="I21" s="3"/>
      <c r="J21" s="42"/>
      <c r="K21" s="42"/>
      <c r="L21" s="42"/>
      <c r="M21" s="42"/>
    </row>
    <row r="22" ht="15" customHeight="1" spans="1:9">
      <c r="A22" s="18">
        <v>18</v>
      </c>
      <c r="B22" s="30" t="s">
        <v>290</v>
      </c>
      <c r="C22" s="31" t="s">
        <v>296</v>
      </c>
      <c r="D22" s="3">
        <v>1</v>
      </c>
      <c r="E22" s="3" t="s">
        <v>12</v>
      </c>
      <c r="F22" s="3">
        <f t="shared" si="2"/>
        <v>12</v>
      </c>
      <c r="G22" s="3">
        <v>546</v>
      </c>
      <c r="H22" s="3">
        <f t="shared" si="3"/>
        <v>558</v>
      </c>
      <c r="I22" s="3"/>
    </row>
    <row r="23" ht="15" customHeight="1" spans="1:9">
      <c r="A23" s="18">
        <v>19</v>
      </c>
      <c r="B23" s="32" t="s">
        <v>290</v>
      </c>
      <c r="C23" s="33" t="s">
        <v>297</v>
      </c>
      <c r="D23" s="3">
        <v>1</v>
      </c>
      <c r="E23" s="3" t="s">
        <v>12</v>
      </c>
      <c r="F23" s="3">
        <f t="shared" si="2"/>
        <v>12</v>
      </c>
      <c r="G23" s="3">
        <v>546</v>
      </c>
      <c r="H23" s="3">
        <f t="shared" si="3"/>
        <v>558</v>
      </c>
      <c r="I23" s="3"/>
    </row>
    <row r="24" ht="15" customHeight="1" spans="1:9">
      <c r="A24" s="18">
        <v>20</v>
      </c>
      <c r="B24" s="35" t="s">
        <v>298</v>
      </c>
      <c r="C24" s="33" t="s">
        <v>299</v>
      </c>
      <c r="D24" s="3">
        <v>1</v>
      </c>
      <c r="E24" s="3" t="s">
        <v>12</v>
      </c>
      <c r="F24" s="3">
        <f t="shared" si="2"/>
        <v>12</v>
      </c>
      <c r="G24" s="3">
        <v>546</v>
      </c>
      <c r="H24" s="3">
        <f t="shared" si="3"/>
        <v>558</v>
      </c>
      <c r="I24" s="3"/>
    </row>
    <row r="25" ht="15" customHeight="1" spans="1:9">
      <c r="A25" s="18">
        <v>21</v>
      </c>
      <c r="B25" s="30" t="s">
        <v>298</v>
      </c>
      <c r="C25" s="31" t="s">
        <v>300</v>
      </c>
      <c r="D25" s="3">
        <v>1</v>
      </c>
      <c r="E25" s="3" t="s">
        <v>12</v>
      </c>
      <c r="F25" s="3">
        <f t="shared" si="2"/>
        <v>12</v>
      </c>
      <c r="G25" s="3">
        <v>546</v>
      </c>
      <c r="H25" s="3">
        <f t="shared" si="3"/>
        <v>558</v>
      </c>
      <c r="I25" s="3"/>
    </row>
    <row r="26" ht="15" customHeight="1" spans="1:9">
      <c r="A26" s="18">
        <v>22</v>
      </c>
      <c r="B26" s="32" t="s">
        <v>301</v>
      </c>
      <c r="C26" s="31" t="s">
        <v>302</v>
      </c>
      <c r="D26" s="3">
        <v>1</v>
      </c>
      <c r="E26" s="3" t="s">
        <v>12</v>
      </c>
      <c r="F26" s="3">
        <f t="shared" si="2"/>
        <v>12</v>
      </c>
      <c r="G26" s="3">
        <v>546</v>
      </c>
      <c r="H26" s="3">
        <f t="shared" si="3"/>
        <v>558</v>
      </c>
      <c r="I26" s="3"/>
    </row>
    <row r="27" ht="15" customHeight="1" spans="1:9">
      <c r="A27" s="18">
        <v>23</v>
      </c>
      <c r="B27" s="32" t="s">
        <v>301</v>
      </c>
      <c r="C27" s="33" t="s">
        <v>303</v>
      </c>
      <c r="D27" s="3">
        <v>1</v>
      </c>
      <c r="E27" s="3" t="s">
        <v>12</v>
      </c>
      <c r="F27" s="3">
        <f t="shared" si="2"/>
        <v>12</v>
      </c>
      <c r="G27" s="3">
        <v>546</v>
      </c>
      <c r="H27" s="3">
        <f t="shared" si="3"/>
        <v>558</v>
      </c>
      <c r="I27" s="3"/>
    </row>
    <row r="28" ht="15" customHeight="1" spans="1:9">
      <c r="A28" s="18">
        <v>24</v>
      </c>
      <c r="B28" s="35" t="s">
        <v>304</v>
      </c>
      <c r="C28" s="33" t="s">
        <v>305</v>
      </c>
      <c r="D28" s="3">
        <v>1</v>
      </c>
      <c r="E28" s="3" t="s">
        <v>12</v>
      </c>
      <c r="F28" s="3">
        <f t="shared" si="2"/>
        <v>12</v>
      </c>
      <c r="G28" s="3">
        <v>546</v>
      </c>
      <c r="H28" s="3">
        <f t="shared" si="3"/>
        <v>558</v>
      </c>
      <c r="I28" s="3"/>
    </row>
    <row r="29" ht="15" customHeight="1" spans="1:9">
      <c r="A29" s="24">
        <v>25</v>
      </c>
      <c r="B29" s="30" t="s">
        <v>304</v>
      </c>
      <c r="C29" s="31" t="s">
        <v>306</v>
      </c>
      <c r="D29" s="3">
        <v>1</v>
      </c>
      <c r="E29" s="3" t="s">
        <v>12</v>
      </c>
      <c r="F29" s="3">
        <f t="shared" si="2"/>
        <v>12</v>
      </c>
      <c r="G29" s="3">
        <v>546</v>
      </c>
      <c r="H29" s="3">
        <f t="shared" si="3"/>
        <v>558</v>
      </c>
      <c r="I29" s="3"/>
    </row>
    <row r="30" ht="15" customHeight="1" spans="1:9">
      <c r="A30" s="25"/>
      <c r="B30" s="30" t="s">
        <v>304</v>
      </c>
      <c r="C30" s="31" t="s">
        <v>307</v>
      </c>
      <c r="D30" s="3">
        <v>1</v>
      </c>
      <c r="E30" s="3" t="s">
        <v>12</v>
      </c>
      <c r="F30" s="3">
        <f t="shared" si="2"/>
        <v>12</v>
      </c>
      <c r="G30" s="3">
        <v>546</v>
      </c>
      <c r="H30" s="3">
        <f t="shared" si="3"/>
        <v>558</v>
      </c>
      <c r="I30" s="3"/>
    </row>
    <row r="31" ht="15" customHeight="1" spans="1:9">
      <c r="A31" s="18">
        <v>26</v>
      </c>
      <c r="B31" s="35" t="s">
        <v>304</v>
      </c>
      <c r="C31" s="33" t="s">
        <v>308</v>
      </c>
      <c r="D31" s="3">
        <v>1</v>
      </c>
      <c r="E31" s="3" t="s">
        <v>12</v>
      </c>
      <c r="F31" s="3">
        <f t="shared" si="2"/>
        <v>12</v>
      </c>
      <c r="G31" s="3">
        <v>546</v>
      </c>
      <c r="H31" s="3">
        <f t="shared" si="3"/>
        <v>558</v>
      </c>
      <c r="I31" s="3"/>
    </row>
    <row r="32" ht="15" customHeight="1" spans="1:9">
      <c r="A32" s="18">
        <v>27</v>
      </c>
      <c r="B32" s="30" t="s">
        <v>304</v>
      </c>
      <c r="C32" s="31" t="s">
        <v>309</v>
      </c>
      <c r="D32" s="3">
        <v>1</v>
      </c>
      <c r="E32" s="3" t="s">
        <v>12</v>
      </c>
      <c r="F32" s="3">
        <f t="shared" si="2"/>
        <v>12</v>
      </c>
      <c r="G32" s="3">
        <v>546</v>
      </c>
      <c r="H32" s="3">
        <f t="shared" si="3"/>
        <v>558</v>
      </c>
      <c r="I32" s="3"/>
    </row>
    <row r="33" ht="15" customHeight="1" spans="1:9">
      <c r="A33" s="18">
        <v>28</v>
      </c>
      <c r="B33" s="32" t="s">
        <v>310</v>
      </c>
      <c r="C33" s="31" t="s">
        <v>311</v>
      </c>
      <c r="D33" s="3">
        <v>1</v>
      </c>
      <c r="E33" s="3" t="s">
        <v>12</v>
      </c>
      <c r="F33" s="3">
        <f t="shared" si="2"/>
        <v>12</v>
      </c>
      <c r="G33" s="3">
        <v>546</v>
      </c>
      <c r="H33" s="3">
        <f t="shared" si="3"/>
        <v>558</v>
      </c>
      <c r="I33" s="3"/>
    </row>
    <row r="34" ht="15" customHeight="1" spans="1:9">
      <c r="A34" s="18">
        <v>29</v>
      </c>
      <c r="B34" s="32" t="s">
        <v>310</v>
      </c>
      <c r="C34" s="31" t="s">
        <v>312</v>
      </c>
      <c r="D34" s="3">
        <v>1</v>
      </c>
      <c r="E34" s="3" t="s">
        <v>12</v>
      </c>
      <c r="F34" s="3">
        <f t="shared" ref="F34:F70" si="4">D34*4*3</f>
        <v>12</v>
      </c>
      <c r="G34" s="3">
        <v>546</v>
      </c>
      <c r="H34" s="3">
        <f t="shared" ref="H34:H70" si="5">F34+G34</f>
        <v>558</v>
      </c>
      <c r="I34" s="3"/>
    </row>
    <row r="35" ht="15" customHeight="1" spans="1:9">
      <c r="A35" s="18">
        <v>30</v>
      </c>
      <c r="B35" s="32" t="s">
        <v>310</v>
      </c>
      <c r="C35" s="31" t="s">
        <v>313</v>
      </c>
      <c r="D35" s="3">
        <v>1</v>
      </c>
      <c r="E35" s="3" t="s">
        <v>12</v>
      </c>
      <c r="F35" s="3">
        <f t="shared" si="4"/>
        <v>12</v>
      </c>
      <c r="G35" s="3">
        <v>546</v>
      </c>
      <c r="H35" s="3">
        <f t="shared" si="5"/>
        <v>558</v>
      </c>
      <c r="I35" s="3"/>
    </row>
    <row r="36" ht="15" customHeight="1" spans="1:9">
      <c r="A36" s="18">
        <v>31</v>
      </c>
      <c r="B36" s="32" t="s">
        <v>310</v>
      </c>
      <c r="C36" s="31" t="s">
        <v>314</v>
      </c>
      <c r="D36" s="3">
        <v>1</v>
      </c>
      <c r="E36" s="3" t="s">
        <v>12</v>
      </c>
      <c r="F36" s="3">
        <f t="shared" si="4"/>
        <v>12</v>
      </c>
      <c r="G36" s="3">
        <v>546</v>
      </c>
      <c r="H36" s="3">
        <f t="shared" si="5"/>
        <v>558</v>
      </c>
      <c r="I36" s="3"/>
    </row>
    <row r="37" ht="15" customHeight="1" spans="1:9">
      <c r="A37" s="24">
        <v>32</v>
      </c>
      <c r="B37" s="32" t="s">
        <v>310</v>
      </c>
      <c r="C37" s="31" t="s">
        <v>315</v>
      </c>
      <c r="D37" s="3">
        <v>1</v>
      </c>
      <c r="E37" s="3" t="s">
        <v>12</v>
      </c>
      <c r="F37" s="3">
        <f t="shared" si="4"/>
        <v>12</v>
      </c>
      <c r="G37" s="3">
        <v>546</v>
      </c>
      <c r="H37" s="3">
        <f t="shared" si="5"/>
        <v>558</v>
      </c>
      <c r="I37" s="3"/>
    </row>
    <row r="38" ht="15" customHeight="1" spans="1:9">
      <c r="A38" s="25"/>
      <c r="B38" s="32" t="s">
        <v>310</v>
      </c>
      <c r="C38" s="33" t="s">
        <v>316</v>
      </c>
      <c r="D38" s="3">
        <v>1</v>
      </c>
      <c r="E38" s="3" t="s">
        <v>12</v>
      </c>
      <c r="F38" s="3">
        <f t="shared" si="4"/>
        <v>12</v>
      </c>
      <c r="G38" s="3">
        <v>546</v>
      </c>
      <c r="H38" s="3">
        <f t="shared" si="5"/>
        <v>558</v>
      </c>
      <c r="I38" s="3"/>
    </row>
    <row r="39" ht="15" customHeight="1" spans="1:9">
      <c r="A39" s="18">
        <v>33</v>
      </c>
      <c r="B39" s="32" t="s">
        <v>310</v>
      </c>
      <c r="C39" s="33" t="s">
        <v>317</v>
      </c>
      <c r="D39" s="3">
        <v>1</v>
      </c>
      <c r="E39" s="3" t="s">
        <v>12</v>
      </c>
      <c r="F39" s="3">
        <f t="shared" si="4"/>
        <v>12</v>
      </c>
      <c r="G39" s="3">
        <v>546</v>
      </c>
      <c r="H39" s="3">
        <f t="shared" si="5"/>
        <v>558</v>
      </c>
      <c r="I39" s="3"/>
    </row>
    <row r="40" ht="15" customHeight="1" spans="1:9">
      <c r="A40" s="18">
        <v>34</v>
      </c>
      <c r="B40" s="32" t="s">
        <v>310</v>
      </c>
      <c r="C40" s="33" t="s">
        <v>318</v>
      </c>
      <c r="D40" s="3">
        <v>1</v>
      </c>
      <c r="E40" s="3" t="s">
        <v>12</v>
      </c>
      <c r="F40" s="3">
        <f t="shared" si="4"/>
        <v>12</v>
      </c>
      <c r="G40" s="3">
        <v>546</v>
      </c>
      <c r="H40" s="3">
        <f t="shared" si="5"/>
        <v>558</v>
      </c>
      <c r="I40" s="3"/>
    </row>
    <row r="41" ht="15" customHeight="1" spans="1:9">
      <c r="A41" s="18">
        <v>35</v>
      </c>
      <c r="B41" s="32" t="s">
        <v>310</v>
      </c>
      <c r="C41" s="33" t="s">
        <v>319</v>
      </c>
      <c r="D41" s="3">
        <v>1</v>
      </c>
      <c r="E41" s="3" t="s">
        <v>12</v>
      </c>
      <c r="F41" s="3">
        <f t="shared" si="4"/>
        <v>12</v>
      </c>
      <c r="G41" s="3">
        <v>546</v>
      </c>
      <c r="H41" s="3">
        <f t="shared" si="5"/>
        <v>558</v>
      </c>
      <c r="I41" s="3"/>
    </row>
    <row r="42" ht="15" customHeight="1" spans="1:9">
      <c r="A42" s="18">
        <v>36</v>
      </c>
      <c r="B42" s="32" t="s">
        <v>310</v>
      </c>
      <c r="C42" s="33" t="s">
        <v>320</v>
      </c>
      <c r="D42" s="3">
        <v>1</v>
      </c>
      <c r="E42" s="3" t="s">
        <v>12</v>
      </c>
      <c r="F42" s="3">
        <f t="shared" si="4"/>
        <v>12</v>
      </c>
      <c r="G42" s="3">
        <v>546</v>
      </c>
      <c r="H42" s="3">
        <f t="shared" si="5"/>
        <v>558</v>
      </c>
      <c r="I42" s="3"/>
    </row>
    <row r="43" ht="15" customHeight="1" spans="1:9">
      <c r="A43" s="18">
        <v>37</v>
      </c>
      <c r="B43" s="32" t="s">
        <v>310</v>
      </c>
      <c r="C43" s="33" t="s">
        <v>321</v>
      </c>
      <c r="D43" s="3">
        <v>1</v>
      </c>
      <c r="E43" s="3" t="s">
        <v>12</v>
      </c>
      <c r="F43" s="3">
        <f t="shared" si="4"/>
        <v>12</v>
      </c>
      <c r="G43" s="3">
        <v>546</v>
      </c>
      <c r="H43" s="3">
        <f t="shared" si="5"/>
        <v>558</v>
      </c>
      <c r="I43" s="3"/>
    </row>
    <row r="44" ht="15" customHeight="1" spans="1:9">
      <c r="A44" s="18">
        <v>38</v>
      </c>
      <c r="B44" s="32" t="s">
        <v>310</v>
      </c>
      <c r="C44" s="33" t="s">
        <v>322</v>
      </c>
      <c r="D44" s="3">
        <v>1</v>
      </c>
      <c r="E44" s="3" t="s">
        <v>12</v>
      </c>
      <c r="F44" s="3">
        <f t="shared" si="4"/>
        <v>12</v>
      </c>
      <c r="G44" s="3">
        <v>546</v>
      </c>
      <c r="H44" s="3">
        <f t="shared" si="5"/>
        <v>558</v>
      </c>
      <c r="I44" s="3"/>
    </row>
    <row r="45" ht="15" customHeight="1" spans="1:9">
      <c r="A45" s="18">
        <v>39</v>
      </c>
      <c r="B45" s="32" t="s">
        <v>310</v>
      </c>
      <c r="C45" s="33" t="s">
        <v>323</v>
      </c>
      <c r="D45" s="3">
        <v>1</v>
      </c>
      <c r="E45" s="3" t="s">
        <v>30</v>
      </c>
      <c r="F45" s="3">
        <f t="shared" si="4"/>
        <v>12</v>
      </c>
      <c r="G45" s="3">
        <v>546</v>
      </c>
      <c r="H45" s="3">
        <f t="shared" si="5"/>
        <v>558</v>
      </c>
      <c r="I45" s="3" t="s">
        <v>31</v>
      </c>
    </row>
    <row r="46" ht="15" customHeight="1" spans="1:9">
      <c r="A46" s="18">
        <v>40</v>
      </c>
      <c r="B46" s="32" t="s">
        <v>310</v>
      </c>
      <c r="C46" s="33" t="s">
        <v>324</v>
      </c>
      <c r="D46" s="3">
        <v>1</v>
      </c>
      <c r="E46" s="3" t="s">
        <v>12</v>
      </c>
      <c r="F46" s="3">
        <f t="shared" si="4"/>
        <v>12</v>
      </c>
      <c r="G46" s="3">
        <v>546</v>
      </c>
      <c r="H46" s="3">
        <f t="shared" si="5"/>
        <v>558</v>
      </c>
      <c r="I46" s="3"/>
    </row>
    <row r="47" ht="15" customHeight="1" spans="1:9">
      <c r="A47" s="18">
        <v>41</v>
      </c>
      <c r="B47" s="32" t="s">
        <v>310</v>
      </c>
      <c r="C47" s="33" t="s">
        <v>325</v>
      </c>
      <c r="D47" s="3">
        <v>1</v>
      </c>
      <c r="E47" s="3" t="s">
        <v>12</v>
      </c>
      <c r="F47" s="3">
        <f t="shared" si="4"/>
        <v>12</v>
      </c>
      <c r="G47" s="3">
        <v>546</v>
      </c>
      <c r="H47" s="3">
        <f t="shared" si="5"/>
        <v>558</v>
      </c>
      <c r="I47" s="3"/>
    </row>
    <row r="48" ht="15" customHeight="1" spans="1:9">
      <c r="A48" s="18">
        <v>42</v>
      </c>
      <c r="B48" s="34" t="s">
        <v>310</v>
      </c>
      <c r="C48" s="31" t="s">
        <v>326</v>
      </c>
      <c r="D48" s="3">
        <v>1</v>
      </c>
      <c r="E48" s="3" t="s">
        <v>12</v>
      </c>
      <c r="F48" s="3">
        <f t="shared" si="4"/>
        <v>12</v>
      </c>
      <c r="G48" s="3">
        <v>546</v>
      </c>
      <c r="H48" s="3">
        <f t="shared" si="5"/>
        <v>558</v>
      </c>
      <c r="I48" s="3"/>
    </row>
    <row r="49" ht="15" customHeight="1" spans="1:9">
      <c r="A49" s="18">
        <v>43</v>
      </c>
      <c r="B49" s="30" t="s">
        <v>327</v>
      </c>
      <c r="C49" s="31" t="s">
        <v>328</v>
      </c>
      <c r="D49" s="3">
        <v>1</v>
      </c>
      <c r="E49" s="3" t="s">
        <v>12</v>
      </c>
      <c r="F49" s="3">
        <f t="shared" si="4"/>
        <v>12</v>
      </c>
      <c r="G49" s="3">
        <v>546</v>
      </c>
      <c r="H49" s="3">
        <f t="shared" si="5"/>
        <v>558</v>
      </c>
      <c r="I49" s="3"/>
    </row>
    <row r="50" ht="15" customHeight="1" spans="1:9">
      <c r="A50" s="18">
        <v>44</v>
      </c>
      <c r="B50" s="34" t="s">
        <v>327</v>
      </c>
      <c r="C50" s="36" t="s">
        <v>329</v>
      </c>
      <c r="D50" s="3">
        <v>1</v>
      </c>
      <c r="E50" s="3" t="s">
        <v>12</v>
      </c>
      <c r="F50" s="3">
        <f t="shared" si="4"/>
        <v>12</v>
      </c>
      <c r="G50" s="3">
        <v>546</v>
      </c>
      <c r="H50" s="3">
        <f t="shared" si="5"/>
        <v>558</v>
      </c>
      <c r="I50" s="3"/>
    </row>
    <row r="51" ht="15" customHeight="1" spans="1:9">
      <c r="A51" s="18">
        <v>45</v>
      </c>
      <c r="B51" s="9" t="s">
        <v>327</v>
      </c>
      <c r="C51" s="37" t="s">
        <v>330</v>
      </c>
      <c r="D51" s="3">
        <v>1</v>
      </c>
      <c r="E51" s="3" t="s">
        <v>12</v>
      </c>
      <c r="F51" s="3">
        <f t="shared" si="4"/>
        <v>12</v>
      </c>
      <c r="G51" s="3">
        <v>546</v>
      </c>
      <c r="H51" s="3">
        <f t="shared" si="5"/>
        <v>558</v>
      </c>
      <c r="I51" s="3"/>
    </row>
    <row r="52" ht="15" customHeight="1" spans="1:9">
      <c r="A52" s="18">
        <v>46</v>
      </c>
      <c r="B52" s="9" t="s">
        <v>331</v>
      </c>
      <c r="C52" s="31" t="s">
        <v>332</v>
      </c>
      <c r="D52" s="3">
        <v>1</v>
      </c>
      <c r="E52" s="3" t="s">
        <v>12</v>
      </c>
      <c r="F52" s="3">
        <f t="shared" si="4"/>
        <v>12</v>
      </c>
      <c r="G52" s="3">
        <v>546</v>
      </c>
      <c r="H52" s="3">
        <f t="shared" si="5"/>
        <v>558</v>
      </c>
      <c r="I52" s="3"/>
    </row>
    <row r="53" ht="15" customHeight="1" spans="1:9">
      <c r="A53" s="18">
        <v>47</v>
      </c>
      <c r="B53" s="9" t="s">
        <v>331</v>
      </c>
      <c r="C53" s="31" t="s">
        <v>333</v>
      </c>
      <c r="D53" s="3">
        <v>1</v>
      </c>
      <c r="E53" s="3" t="s">
        <v>12</v>
      </c>
      <c r="F53" s="3">
        <f t="shared" si="4"/>
        <v>12</v>
      </c>
      <c r="G53" s="3">
        <v>546</v>
      </c>
      <c r="H53" s="3">
        <f t="shared" si="5"/>
        <v>558</v>
      </c>
      <c r="I53" s="3"/>
    </row>
    <row r="54" ht="15" customHeight="1" spans="1:9">
      <c r="A54" s="18">
        <v>48</v>
      </c>
      <c r="B54" s="9" t="s">
        <v>331</v>
      </c>
      <c r="C54" s="37" t="s">
        <v>334</v>
      </c>
      <c r="D54" s="3">
        <v>1</v>
      </c>
      <c r="E54" s="3" t="s">
        <v>30</v>
      </c>
      <c r="F54" s="3">
        <f t="shared" si="4"/>
        <v>12</v>
      </c>
      <c r="G54" s="3">
        <v>546</v>
      </c>
      <c r="H54" s="3">
        <f t="shared" si="5"/>
        <v>558</v>
      </c>
      <c r="I54" s="3" t="s">
        <v>31</v>
      </c>
    </row>
    <row r="55" ht="15" customHeight="1" spans="1:9">
      <c r="A55" s="18">
        <v>49</v>
      </c>
      <c r="B55" s="32" t="s">
        <v>335</v>
      </c>
      <c r="C55" s="33" t="s">
        <v>336</v>
      </c>
      <c r="D55" s="3">
        <v>1</v>
      </c>
      <c r="E55" s="3" t="s">
        <v>12</v>
      </c>
      <c r="F55" s="3">
        <f t="shared" si="4"/>
        <v>12</v>
      </c>
      <c r="G55" s="3">
        <v>546</v>
      </c>
      <c r="H55" s="3">
        <f t="shared" si="5"/>
        <v>558</v>
      </c>
      <c r="I55" s="3"/>
    </row>
    <row r="56" ht="15" customHeight="1" spans="1:9">
      <c r="A56" s="18">
        <v>50</v>
      </c>
      <c r="B56" s="32" t="s">
        <v>335</v>
      </c>
      <c r="C56" s="33" t="s">
        <v>337</v>
      </c>
      <c r="D56" s="3">
        <v>1</v>
      </c>
      <c r="E56" s="3" t="s">
        <v>12</v>
      </c>
      <c r="F56" s="3">
        <f t="shared" si="4"/>
        <v>12</v>
      </c>
      <c r="G56" s="3">
        <v>546</v>
      </c>
      <c r="H56" s="3">
        <f t="shared" si="5"/>
        <v>558</v>
      </c>
      <c r="I56" s="3"/>
    </row>
    <row r="57" ht="15" customHeight="1" spans="1:9">
      <c r="A57" s="18">
        <v>51</v>
      </c>
      <c r="B57" s="35" t="s">
        <v>335</v>
      </c>
      <c r="C57" s="33" t="s">
        <v>338</v>
      </c>
      <c r="D57" s="3">
        <v>1</v>
      </c>
      <c r="E57" s="3" t="s">
        <v>12</v>
      </c>
      <c r="F57" s="3">
        <f t="shared" si="4"/>
        <v>12</v>
      </c>
      <c r="G57" s="3">
        <v>546</v>
      </c>
      <c r="H57" s="3">
        <f t="shared" si="5"/>
        <v>558</v>
      </c>
      <c r="I57" s="3"/>
    </row>
    <row r="58" ht="15" customHeight="1" spans="1:9">
      <c r="A58" s="18">
        <v>52</v>
      </c>
      <c r="B58" s="30" t="s">
        <v>339</v>
      </c>
      <c r="C58" s="30" t="s">
        <v>340</v>
      </c>
      <c r="D58" s="3">
        <v>1</v>
      </c>
      <c r="E58" s="3" t="s">
        <v>12</v>
      </c>
      <c r="F58" s="3">
        <f t="shared" si="4"/>
        <v>12</v>
      </c>
      <c r="G58" s="3">
        <v>546</v>
      </c>
      <c r="H58" s="3">
        <f t="shared" si="5"/>
        <v>558</v>
      </c>
      <c r="I58" s="3"/>
    </row>
    <row r="59" ht="15" customHeight="1" spans="1:9">
      <c r="A59" s="18">
        <v>53</v>
      </c>
      <c r="B59" s="38" t="s">
        <v>339</v>
      </c>
      <c r="C59" s="33" t="s">
        <v>341</v>
      </c>
      <c r="D59" s="3">
        <v>1</v>
      </c>
      <c r="E59" s="3" t="s">
        <v>12</v>
      </c>
      <c r="F59" s="3">
        <f t="shared" si="4"/>
        <v>12</v>
      </c>
      <c r="G59" s="3">
        <v>546</v>
      </c>
      <c r="H59" s="3">
        <f t="shared" si="5"/>
        <v>558</v>
      </c>
      <c r="I59" s="3"/>
    </row>
    <row r="60" ht="15" customHeight="1" spans="1:9">
      <c r="A60" s="18">
        <v>54</v>
      </c>
      <c r="B60" s="32" t="s">
        <v>339</v>
      </c>
      <c r="C60" s="33" t="s">
        <v>342</v>
      </c>
      <c r="D60" s="3">
        <v>1</v>
      </c>
      <c r="E60" s="3" t="s">
        <v>12</v>
      </c>
      <c r="F60" s="3">
        <f t="shared" si="4"/>
        <v>12</v>
      </c>
      <c r="G60" s="3">
        <v>546</v>
      </c>
      <c r="H60" s="3">
        <f t="shared" si="5"/>
        <v>558</v>
      </c>
      <c r="I60" s="3"/>
    </row>
    <row r="61" ht="15" customHeight="1" spans="1:9">
      <c r="A61" s="18">
        <v>55</v>
      </c>
      <c r="B61" s="35" t="s">
        <v>343</v>
      </c>
      <c r="C61" s="39" t="s">
        <v>344</v>
      </c>
      <c r="D61" s="3">
        <v>1</v>
      </c>
      <c r="E61" s="3" t="s">
        <v>12</v>
      </c>
      <c r="F61" s="3">
        <f t="shared" si="4"/>
        <v>12</v>
      </c>
      <c r="G61" s="3">
        <v>546</v>
      </c>
      <c r="H61" s="3">
        <f t="shared" si="5"/>
        <v>558</v>
      </c>
      <c r="I61" s="3"/>
    </row>
    <row r="62" ht="15" customHeight="1" spans="1:9">
      <c r="A62" s="18">
        <v>56</v>
      </c>
      <c r="B62" s="30" t="s">
        <v>343</v>
      </c>
      <c r="C62" s="40" t="s">
        <v>345</v>
      </c>
      <c r="D62" s="3">
        <v>1</v>
      </c>
      <c r="E62" s="3" t="s">
        <v>12</v>
      </c>
      <c r="F62" s="3">
        <f t="shared" si="4"/>
        <v>12</v>
      </c>
      <c r="G62" s="3">
        <v>546</v>
      </c>
      <c r="H62" s="3">
        <f t="shared" si="5"/>
        <v>558</v>
      </c>
      <c r="I62" s="3"/>
    </row>
    <row r="63" ht="15" customHeight="1" spans="1:9">
      <c r="A63" s="18">
        <v>57</v>
      </c>
      <c r="B63" s="38" t="s">
        <v>343</v>
      </c>
      <c r="C63" s="33" t="s">
        <v>346</v>
      </c>
      <c r="D63" s="3">
        <v>1</v>
      </c>
      <c r="E63" s="3" t="s">
        <v>12</v>
      </c>
      <c r="F63" s="3">
        <f t="shared" si="4"/>
        <v>12</v>
      </c>
      <c r="G63" s="3">
        <v>546</v>
      </c>
      <c r="H63" s="3">
        <f t="shared" si="5"/>
        <v>558</v>
      </c>
      <c r="I63" s="3"/>
    </row>
    <row r="64" ht="15" customHeight="1" spans="1:9">
      <c r="A64" s="18">
        <v>58</v>
      </c>
      <c r="B64" s="30" t="s">
        <v>343</v>
      </c>
      <c r="C64" s="31" t="s">
        <v>347</v>
      </c>
      <c r="D64" s="3">
        <v>1</v>
      </c>
      <c r="E64" s="3" t="s">
        <v>12</v>
      </c>
      <c r="F64" s="3">
        <f t="shared" si="4"/>
        <v>12</v>
      </c>
      <c r="G64" s="3">
        <v>546</v>
      </c>
      <c r="H64" s="3">
        <f t="shared" si="5"/>
        <v>558</v>
      </c>
      <c r="I64" s="3"/>
    </row>
    <row r="65" ht="15" customHeight="1" spans="1:9">
      <c r="A65" s="18">
        <v>59</v>
      </c>
      <c r="B65" s="35" t="s">
        <v>343</v>
      </c>
      <c r="C65" s="33" t="s">
        <v>348</v>
      </c>
      <c r="D65" s="3">
        <v>1</v>
      </c>
      <c r="E65" s="3" t="s">
        <v>12</v>
      </c>
      <c r="F65" s="3">
        <f t="shared" si="4"/>
        <v>12</v>
      </c>
      <c r="G65" s="3">
        <v>546</v>
      </c>
      <c r="H65" s="3">
        <f t="shared" si="5"/>
        <v>558</v>
      </c>
      <c r="I65" s="3"/>
    </row>
    <row r="66" ht="15" customHeight="1" spans="1:9">
      <c r="A66" s="18">
        <v>60</v>
      </c>
      <c r="B66" s="32" t="s">
        <v>343</v>
      </c>
      <c r="C66" s="33" t="s">
        <v>349</v>
      </c>
      <c r="D66" s="3">
        <v>1</v>
      </c>
      <c r="E66" s="3" t="s">
        <v>12</v>
      </c>
      <c r="F66" s="3">
        <f t="shared" si="4"/>
        <v>12</v>
      </c>
      <c r="G66" s="3">
        <v>546</v>
      </c>
      <c r="H66" s="3">
        <f t="shared" si="5"/>
        <v>558</v>
      </c>
      <c r="I66" s="3"/>
    </row>
    <row r="67" ht="15" customHeight="1" spans="1:9">
      <c r="A67" s="18">
        <v>61</v>
      </c>
      <c r="B67" s="35" t="s">
        <v>350</v>
      </c>
      <c r="C67" s="33" t="s">
        <v>351</v>
      </c>
      <c r="D67" s="3">
        <v>1</v>
      </c>
      <c r="E67" s="3" t="s">
        <v>12</v>
      </c>
      <c r="F67" s="3">
        <f t="shared" si="4"/>
        <v>12</v>
      </c>
      <c r="G67" s="3">
        <v>546</v>
      </c>
      <c r="H67" s="3">
        <f t="shared" si="5"/>
        <v>558</v>
      </c>
      <c r="I67" s="3"/>
    </row>
    <row r="68" ht="15" customHeight="1" spans="1:9">
      <c r="A68" s="18">
        <v>62</v>
      </c>
      <c r="B68" s="32" t="s">
        <v>350</v>
      </c>
      <c r="C68" s="33" t="s">
        <v>352</v>
      </c>
      <c r="D68" s="3">
        <v>1</v>
      </c>
      <c r="E68" s="3" t="s">
        <v>12</v>
      </c>
      <c r="F68" s="3">
        <f t="shared" si="4"/>
        <v>12</v>
      </c>
      <c r="G68" s="3">
        <v>546</v>
      </c>
      <c r="H68" s="3">
        <f t="shared" si="5"/>
        <v>558</v>
      </c>
      <c r="I68" s="3"/>
    </row>
    <row r="69" ht="15" customHeight="1" spans="1:9">
      <c r="A69" s="18">
        <v>63</v>
      </c>
      <c r="B69" s="9" t="s">
        <v>350</v>
      </c>
      <c r="C69" s="37" t="s">
        <v>353</v>
      </c>
      <c r="D69" s="3">
        <v>1</v>
      </c>
      <c r="E69" s="3" t="s">
        <v>12</v>
      </c>
      <c r="F69" s="3">
        <f t="shared" si="4"/>
        <v>12</v>
      </c>
      <c r="G69" s="3">
        <v>546</v>
      </c>
      <c r="H69" s="3">
        <f t="shared" si="5"/>
        <v>558</v>
      </c>
      <c r="I69" s="3"/>
    </row>
    <row r="70" ht="15" customHeight="1" spans="1:9">
      <c r="A70" s="18">
        <v>64</v>
      </c>
      <c r="B70" s="35" t="s">
        <v>354</v>
      </c>
      <c r="C70" s="33" t="s">
        <v>355</v>
      </c>
      <c r="D70" s="3">
        <v>1</v>
      </c>
      <c r="E70" s="3" t="s">
        <v>12</v>
      </c>
      <c r="F70" s="3">
        <f t="shared" si="4"/>
        <v>12</v>
      </c>
      <c r="G70" s="3">
        <v>546</v>
      </c>
      <c r="H70" s="3">
        <f t="shared" si="5"/>
        <v>558</v>
      </c>
      <c r="I70" s="3"/>
    </row>
    <row r="71" ht="15" customHeight="1" spans="1:9">
      <c r="A71" s="18">
        <v>65</v>
      </c>
      <c r="B71" s="35" t="s">
        <v>354</v>
      </c>
      <c r="C71" s="33" t="s">
        <v>356</v>
      </c>
      <c r="D71" s="3">
        <v>1</v>
      </c>
      <c r="E71" s="3" t="s">
        <v>12</v>
      </c>
      <c r="F71" s="3">
        <f t="shared" ref="F71:F84" si="6">D71*4*3</f>
        <v>12</v>
      </c>
      <c r="G71" s="3">
        <v>546</v>
      </c>
      <c r="H71" s="3">
        <f t="shared" ref="H71:H84" si="7">F71+G71</f>
        <v>558</v>
      </c>
      <c r="I71" s="3"/>
    </row>
    <row r="72" ht="15" customHeight="1" spans="1:9">
      <c r="A72" s="18">
        <v>66</v>
      </c>
      <c r="B72" s="9" t="s">
        <v>354</v>
      </c>
      <c r="C72" s="37" t="s">
        <v>357</v>
      </c>
      <c r="D72" s="3">
        <v>1</v>
      </c>
      <c r="E72" s="3" t="s">
        <v>12</v>
      </c>
      <c r="F72" s="3">
        <f t="shared" si="6"/>
        <v>12</v>
      </c>
      <c r="G72" s="3">
        <v>546</v>
      </c>
      <c r="H72" s="3">
        <f t="shared" si="7"/>
        <v>558</v>
      </c>
      <c r="I72" s="3"/>
    </row>
    <row r="73" ht="15" customHeight="1" spans="1:9">
      <c r="A73" s="18">
        <v>67</v>
      </c>
      <c r="B73" s="30" t="s">
        <v>358</v>
      </c>
      <c r="C73" s="31" t="s">
        <v>359</v>
      </c>
      <c r="D73" s="3">
        <v>1</v>
      </c>
      <c r="E73" s="3" t="s">
        <v>12</v>
      </c>
      <c r="F73" s="3">
        <f t="shared" si="6"/>
        <v>12</v>
      </c>
      <c r="G73" s="3">
        <v>546</v>
      </c>
      <c r="H73" s="3">
        <f t="shared" si="7"/>
        <v>558</v>
      </c>
      <c r="I73" s="3"/>
    </row>
    <row r="74" ht="15" customHeight="1" spans="1:9">
      <c r="A74" s="18">
        <v>68</v>
      </c>
      <c r="B74" s="32" t="s">
        <v>358</v>
      </c>
      <c r="C74" s="33" t="s">
        <v>360</v>
      </c>
      <c r="D74" s="3">
        <v>1</v>
      </c>
      <c r="E74" s="3" t="s">
        <v>12</v>
      </c>
      <c r="F74" s="3">
        <f t="shared" si="6"/>
        <v>12</v>
      </c>
      <c r="G74" s="3">
        <v>546</v>
      </c>
      <c r="H74" s="3">
        <f t="shared" si="7"/>
        <v>558</v>
      </c>
      <c r="I74" s="3"/>
    </row>
    <row r="75" ht="15" customHeight="1" spans="1:9">
      <c r="A75" s="18">
        <v>69</v>
      </c>
      <c r="B75" s="30" t="s">
        <v>361</v>
      </c>
      <c r="C75" s="30" t="s">
        <v>362</v>
      </c>
      <c r="D75" s="3">
        <v>1</v>
      </c>
      <c r="E75" s="3" t="s">
        <v>12</v>
      </c>
      <c r="F75" s="3">
        <f t="shared" si="6"/>
        <v>12</v>
      </c>
      <c r="G75" s="3">
        <v>546</v>
      </c>
      <c r="H75" s="3">
        <f t="shared" si="7"/>
        <v>558</v>
      </c>
      <c r="I75" s="3"/>
    </row>
    <row r="76" ht="15" customHeight="1" spans="1:9">
      <c r="A76" s="24">
        <v>70</v>
      </c>
      <c r="B76" s="38" t="s">
        <v>361</v>
      </c>
      <c r="C76" s="33" t="s">
        <v>363</v>
      </c>
      <c r="D76" s="3">
        <v>1</v>
      </c>
      <c r="E76" s="3" t="s">
        <v>12</v>
      </c>
      <c r="F76" s="3">
        <f t="shared" si="6"/>
        <v>12</v>
      </c>
      <c r="G76" s="3">
        <v>546</v>
      </c>
      <c r="H76" s="3">
        <f t="shared" si="7"/>
        <v>558</v>
      </c>
      <c r="I76" s="3"/>
    </row>
    <row r="77" ht="15" customHeight="1" spans="1:9">
      <c r="A77" s="25"/>
      <c r="B77" s="38" t="s">
        <v>361</v>
      </c>
      <c r="C77" s="33" t="s">
        <v>364</v>
      </c>
      <c r="D77" s="3">
        <v>1</v>
      </c>
      <c r="E77" s="3" t="s">
        <v>12</v>
      </c>
      <c r="F77" s="3">
        <f t="shared" si="6"/>
        <v>12</v>
      </c>
      <c r="G77" s="3">
        <v>546</v>
      </c>
      <c r="H77" s="3">
        <f t="shared" si="7"/>
        <v>558</v>
      </c>
      <c r="I77" s="3"/>
    </row>
    <row r="78" ht="15" customHeight="1" spans="1:9">
      <c r="A78" s="18">
        <v>71</v>
      </c>
      <c r="B78" s="30" t="s">
        <v>361</v>
      </c>
      <c r="C78" s="33" t="s">
        <v>365</v>
      </c>
      <c r="D78" s="3">
        <v>1</v>
      </c>
      <c r="E78" s="3" t="s">
        <v>12</v>
      </c>
      <c r="F78" s="3">
        <f t="shared" si="6"/>
        <v>12</v>
      </c>
      <c r="G78" s="3">
        <v>546</v>
      </c>
      <c r="H78" s="3">
        <f t="shared" si="7"/>
        <v>558</v>
      </c>
      <c r="I78" s="3"/>
    </row>
    <row r="79" ht="15" customHeight="1" spans="1:9">
      <c r="A79" s="18">
        <v>72</v>
      </c>
      <c r="B79" s="35" t="s">
        <v>361</v>
      </c>
      <c r="C79" s="33" t="s">
        <v>366</v>
      </c>
      <c r="D79" s="3">
        <v>1</v>
      </c>
      <c r="E79" s="3" t="s">
        <v>12</v>
      </c>
      <c r="F79" s="3">
        <f t="shared" si="6"/>
        <v>12</v>
      </c>
      <c r="G79" s="3">
        <v>546</v>
      </c>
      <c r="H79" s="3">
        <f t="shared" si="7"/>
        <v>558</v>
      </c>
      <c r="I79" s="3"/>
    </row>
    <row r="80" ht="15" customHeight="1" spans="1:9">
      <c r="A80" s="18">
        <v>73</v>
      </c>
      <c r="B80" s="35" t="s">
        <v>361</v>
      </c>
      <c r="C80" s="33" t="s">
        <v>367</v>
      </c>
      <c r="D80" s="3">
        <v>1</v>
      </c>
      <c r="E80" s="3" t="s">
        <v>12</v>
      </c>
      <c r="F80" s="3">
        <f t="shared" si="6"/>
        <v>12</v>
      </c>
      <c r="G80" s="3">
        <v>546</v>
      </c>
      <c r="H80" s="3">
        <f t="shared" si="7"/>
        <v>558</v>
      </c>
      <c r="I80" s="3"/>
    </row>
    <row r="81" ht="15" customHeight="1" spans="1:9">
      <c r="A81" s="18">
        <v>74</v>
      </c>
      <c r="B81" s="35" t="s">
        <v>361</v>
      </c>
      <c r="C81" s="33" t="s">
        <v>368</v>
      </c>
      <c r="D81" s="3">
        <v>1</v>
      </c>
      <c r="E81" s="3" t="s">
        <v>12</v>
      </c>
      <c r="F81" s="3">
        <f t="shared" si="6"/>
        <v>12</v>
      </c>
      <c r="G81" s="3">
        <v>546</v>
      </c>
      <c r="H81" s="3">
        <f t="shared" si="7"/>
        <v>558</v>
      </c>
      <c r="I81" s="3"/>
    </row>
    <row r="82" ht="15" customHeight="1" spans="1:9">
      <c r="A82" s="18">
        <v>75</v>
      </c>
      <c r="B82" s="32" t="s">
        <v>361</v>
      </c>
      <c r="C82" s="33" t="s">
        <v>369</v>
      </c>
      <c r="D82" s="3">
        <v>1</v>
      </c>
      <c r="E82" s="3" t="s">
        <v>12</v>
      </c>
      <c r="F82" s="3">
        <f t="shared" si="6"/>
        <v>12</v>
      </c>
      <c r="G82" s="3">
        <v>546</v>
      </c>
      <c r="H82" s="3">
        <f t="shared" si="7"/>
        <v>558</v>
      </c>
      <c r="I82" s="3"/>
    </row>
    <row r="83" ht="15" customHeight="1" spans="1:9">
      <c r="A83" s="18">
        <v>76</v>
      </c>
      <c r="B83" s="35" t="s">
        <v>361</v>
      </c>
      <c r="C83" s="33" t="s">
        <v>370</v>
      </c>
      <c r="D83" s="3">
        <v>1</v>
      </c>
      <c r="E83" s="3" t="s">
        <v>30</v>
      </c>
      <c r="F83" s="3">
        <f t="shared" si="6"/>
        <v>12</v>
      </c>
      <c r="G83" s="3">
        <v>546</v>
      </c>
      <c r="H83" s="3">
        <f t="shared" si="7"/>
        <v>558</v>
      </c>
      <c r="I83" s="3" t="s">
        <v>31</v>
      </c>
    </row>
    <row r="84" ht="15" customHeight="1" spans="1:9">
      <c r="A84" s="18" t="s">
        <v>104</v>
      </c>
      <c r="B84" s="3"/>
      <c r="C84" s="3"/>
      <c r="D84" s="3">
        <f>SUM(D3:D83)</f>
        <v>81</v>
      </c>
      <c r="E84" s="3"/>
      <c r="F84" s="3">
        <f>SUM(F3:F83)</f>
        <v>972</v>
      </c>
      <c r="G84" s="3">
        <f>SUM(G3:G83)</f>
        <v>44226</v>
      </c>
      <c r="H84" s="3">
        <f>SUM(H3:H83)</f>
        <v>45198</v>
      </c>
      <c r="I84" s="3"/>
    </row>
  </sheetData>
  <sortState ref="B3:O89">
    <sortCondition ref="B3"/>
  </sortState>
  <mergeCells count="8">
    <mergeCell ref="A1:I1"/>
    <mergeCell ref="J7:M7"/>
    <mergeCell ref="J21:M21"/>
    <mergeCell ref="A17:A18"/>
    <mergeCell ref="A19:A20"/>
    <mergeCell ref="A29:A30"/>
    <mergeCell ref="A37:A38"/>
    <mergeCell ref="A76:A77"/>
  </mergeCells>
  <conditionalFormatting sqref="C79">
    <cfRule type="duplicateValues" dxfId="0" priority="1"/>
  </conditionalFormatting>
  <conditionalFormatting sqref="C80 C78">
    <cfRule type="duplicateValues" dxfId="0" priority="2"/>
  </conditionalFormatting>
  <dataValidations count="1">
    <dataValidation type="list" allowBlank="1" showInputMessage="1" showErrorMessage="1" sqref="E3:E6 E7:E14 E15:E32 E33:E70 E71:E77 E78:E80 E81:E84">
      <formula1>"分散,集中"</formula1>
    </dataValidation>
  </dataValidations>
  <pageMargins left="0.75" right="0.75" top="0.66875" bottom="0.62986111111111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opLeftCell="A79" workbookViewId="0">
      <selection activeCell="P91" sqref="P91"/>
    </sheetView>
  </sheetViews>
  <sheetFormatPr defaultColWidth="9" defaultRowHeight="13.5"/>
  <cols>
    <col min="1" max="1" width="6.125" customWidth="1"/>
    <col min="2" max="2" width="8.75" customWidth="1"/>
    <col min="4" max="4" width="4.875" customWidth="1"/>
    <col min="5" max="5" width="5.28333333333333" customWidth="1"/>
    <col min="6" max="6" width="6" customWidth="1"/>
    <col min="7" max="7" width="8.375" customWidth="1"/>
    <col min="8" max="8" width="8.74166666666667" customWidth="1"/>
    <col min="9" max="9" width="10.8833333333333" customWidth="1"/>
  </cols>
  <sheetData>
    <row r="1" ht="27" customHeight="1" spans="1:9">
      <c r="A1" s="1" t="s">
        <v>371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17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7" customHeight="1" spans="1:9">
      <c r="A3" s="18">
        <v>1</v>
      </c>
      <c r="B3" s="4" t="s">
        <v>372</v>
      </c>
      <c r="C3" s="19" t="s">
        <v>373</v>
      </c>
      <c r="D3" s="6">
        <v>1</v>
      </c>
      <c r="E3" s="6" t="s">
        <v>30</v>
      </c>
      <c r="F3" s="6">
        <f t="shared" ref="F3:F14" si="0">D3*4*3</f>
        <v>12</v>
      </c>
      <c r="G3" s="6">
        <v>546</v>
      </c>
      <c r="H3" s="6">
        <f t="shared" ref="H3:H14" si="1">F3+G3</f>
        <v>558</v>
      </c>
      <c r="I3" s="6" t="s">
        <v>374</v>
      </c>
    </row>
    <row r="4" ht="17" customHeight="1" spans="1:9">
      <c r="A4" s="18">
        <v>2</v>
      </c>
      <c r="B4" s="4" t="s">
        <v>372</v>
      </c>
      <c r="C4" s="4" t="s">
        <v>375</v>
      </c>
      <c r="D4" s="6">
        <v>1</v>
      </c>
      <c r="E4" s="6" t="s">
        <v>12</v>
      </c>
      <c r="F4" s="6">
        <f t="shared" si="0"/>
        <v>12</v>
      </c>
      <c r="G4" s="6">
        <v>546</v>
      </c>
      <c r="H4" s="6">
        <f t="shared" si="1"/>
        <v>558</v>
      </c>
      <c r="I4" s="6"/>
    </row>
    <row r="5" ht="17" customHeight="1" spans="1:9">
      <c r="A5" s="18">
        <v>3</v>
      </c>
      <c r="B5" s="4" t="s">
        <v>372</v>
      </c>
      <c r="C5" s="4" t="s">
        <v>376</v>
      </c>
      <c r="D5" s="6">
        <v>1</v>
      </c>
      <c r="E5" s="6" t="s">
        <v>12</v>
      </c>
      <c r="F5" s="6">
        <f t="shared" si="0"/>
        <v>12</v>
      </c>
      <c r="G5" s="6">
        <v>546</v>
      </c>
      <c r="H5" s="6">
        <f t="shared" si="1"/>
        <v>558</v>
      </c>
      <c r="I5" s="6"/>
    </row>
    <row r="6" ht="17" customHeight="1" spans="1:9">
      <c r="A6" s="18">
        <v>4</v>
      </c>
      <c r="B6" s="4" t="s">
        <v>372</v>
      </c>
      <c r="C6" s="20" t="s">
        <v>377</v>
      </c>
      <c r="D6" s="6">
        <v>1</v>
      </c>
      <c r="E6" s="6" t="s">
        <v>12</v>
      </c>
      <c r="F6" s="6">
        <f t="shared" si="0"/>
        <v>12</v>
      </c>
      <c r="G6" s="6">
        <v>546</v>
      </c>
      <c r="H6" s="6">
        <f t="shared" si="1"/>
        <v>558</v>
      </c>
      <c r="I6" s="6"/>
    </row>
    <row r="7" ht="17" customHeight="1" spans="1:9">
      <c r="A7" s="18">
        <v>5</v>
      </c>
      <c r="B7" s="19" t="s">
        <v>378</v>
      </c>
      <c r="C7" s="19" t="s">
        <v>379</v>
      </c>
      <c r="D7" s="6">
        <v>1</v>
      </c>
      <c r="E7" s="6" t="s">
        <v>12</v>
      </c>
      <c r="F7" s="6">
        <f t="shared" si="0"/>
        <v>12</v>
      </c>
      <c r="G7" s="6">
        <v>546</v>
      </c>
      <c r="H7" s="6">
        <f t="shared" si="1"/>
        <v>558</v>
      </c>
      <c r="I7" s="6"/>
    </row>
    <row r="8" ht="17" customHeight="1" spans="1:9">
      <c r="A8" s="18">
        <v>6</v>
      </c>
      <c r="B8" s="19" t="s">
        <v>378</v>
      </c>
      <c r="C8" s="19" t="s">
        <v>380</v>
      </c>
      <c r="D8" s="6">
        <v>1</v>
      </c>
      <c r="E8" s="6" t="s">
        <v>12</v>
      </c>
      <c r="F8" s="6">
        <f t="shared" si="0"/>
        <v>12</v>
      </c>
      <c r="G8" s="6">
        <v>546</v>
      </c>
      <c r="H8" s="6">
        <f t="shared" si="1"/>
        <v>558</v>
      </c>
      <c r="I8" s="6"/>
    </row>
    <row r="9" ht="17" customHeight="1" spans="1:9">
      <c r="A9" s="18">
        <v>7</v>
      </c>
      <c r="B9" s="13" t="s">
        <v>378</v>
      </c>
      <c r="C9" s="13" t="s">
        <v>381</v>
      </c>
      <c r="D9" s="6">
        <v>1</v>
      </c>
      <c r="E9" s="6" t="s">
        <v>12</v>
      </c>
      <c r="F9" s="6">
        <f t="shared" si="0"/>
        <v>12</v>
      </c>
      <c r="G9" s="6">
        <v>546</v>
      </c>
      <c r="H9" s="6">
        <f t="shared" si="1"/>
        <v>558</v>
      </c>
      <c r="I9" s="6"/>
    </row>
    <row r="10" ht="17" customHeight="1" spans="1:9">
      <c r="A10" s="18">
        <v>8</v>
      </c>
      <c r="B10" s="13" t="s">
        <v>378</v>
      </c>
      <c r="C10" s="13" t="s">
        <v>382</v>
      </c>
      <c r="D10" s="6">
        <v>1</v>
      </c>
      <c r="E10" s="6" t="s">
        <v>12</v>
      </c>
      <c r="F10" s="6">
        <f t="shared" si="0"/>
        <v>12</v>
      </c>
      <c r="G10" s="6">
        <v>546</v>
      </c>
      <c r="H10" s="6">
        <f t="shared" si="1"/>
        <v>558</v>
      </c>
      <c r="I10" s="6"/>
    </row>
    <row r="11" ht="17" customHeight="1" spans="1:9">
      <c r="A11" s="18">
        <v>9</v>
      </c>
      <c r="B11" s="4" t="s">
        <v>378</v>
      </c>
      <c r="C11" s="20" t="s">
        <v>383</v>
      </c>
      <c r="D11" s="6">
        <v>1</v>
      </c>
      <c r="E11" s="6" t="s">
        <v>12</v>
      </c>
      <c r="F11" s="6">
        <f t="shared" si="0"/>
        <v>12</v>
      </c>
      <c r="G11" s="6">
        <v>546</v>
      </c>
      <c r="H11" s="6">
        <f t="shared" si="1"/>
        <v>558</v>
      </c>
      <c r="I11" s="6"/>
    </row>
    <row r="12" ht="17" customHeight="1" spans="1:9">
      <c r="A12" s="18">
        <v>10</v>
      </c>
      <c r="B12" s="4" t="s">
        <v>378</v>
      </c>
      <c r="C12" s="4" t="s">
        <v>384</v>
      </c>
      <c r="D12" s="6">
        <v>1</v>
      </c>
      <c r="E12" s="6" t="s">
        <v>12</v>
      </c>
      <c r="F12" s="6">
        <f t="shared" si="0"/>
        <v>12</v>
      </c>
      <c r="G12" s="6">
        <v>546</v>
      </c>
      <c r="H12" s="6">
        <f t="shared" si="1"/>
        <v>558</v>
      </c>
      <c r="I12" s="6"/>
    </row>
    <row r="13" ht="17" customHeight="1" spans="1:9">
      <c r="A13" s="18">
        <v>11</v>
      </c>
      <c r="B13" s="11" t="s">
        <v>378</v>
      </c>
      <c r="C13" s="21" t="s">
        <v>385</v>
      </c>
      <c r="D13" s="6">
        <v>1</v>
      </c>
      <c r="E13" s="6" t="s">
        <v>12</v>
      </c>
      <c r="F13" s="6">
        <f t="shared" si="0"/>
        <v>12</v>
      </c>
      <c r="G13" s="6">
        <v>546</v>
      </c>
      <c r="H13" s="6">
        <f t="shared" si="1"/>
        <v>558</v>
      </c>
      <c r="I13" s="6"/>
    </row>
    <row r="14" ht="17" customHeight="1" spans="1:9">
      <c r="A14" s="18">
        <v>12</v>
      </c>
      <c r="B14" s="4" t="s">
        <v>378</v>
      </c>
      <c r="C14" s="20" t="s">
        <v>386</v>
      </c>
      <c r="D14" s="6">
        <v>1</v>
      </c>
      <c r="E14" s="6" t="s">
        <v>30</v>
      </c>
      <c r="F14" s="6">
        <f t="shared" si="0"/>
        <v>12</v>
      </c>
      <c r="G14" s="6">
        <v>546</v>
      </c>
      <c r="H14" s="6">
        <f t="shared" si="1"/>
        <v>558</v>
      </c>
      <c r="I14" s="6" t="s">
        <v>31</v>
      </c>
    </row>
    <row r="15" ht="17" customHeight="1" spans="1:9">
      <c r="A15" s="18">
        <v>13</v>
      </c>
      <c r="B15" s="22" t="s">
        <v>378</v>
      </c>
      <c r="C15" s="22" t="s">
        <v>387</v>
      </c>
      <c r="D15" s="23">
        <v>1</v>
      </c>
      <c r="E15" s="23" t="s">
        <v>12</v>
      </c>
      <c r="F15" s="6"/>
      <c r="G15" s="6">
        <v>546</v>
      </c>
      <c r="H15" s="6">
        <v>546</v>
      </c>
      <c r="I15" s="23" t="s">
        <v>270</v>
      </c>
    </row>
    <row r="16" ht="17" customHeight="1" spans="1:9">
      <c r="A16" s="18">
        <v>14</v>
      </c>
      <c r="B16" s="4" t="s">
        <v>388</v>
      </c>
      <c r="C16" s="4" t="s">
        <v>389</v>
      </c>
      <c r="D16" s="6">
        <v>1</v>
      </c>
      <c r="E16" s="6" t="s">
        <v>12</v>
      </c>
      <c r="F16" s="6">
        <f t="shared" ref="F16:F36" si="2">D16*4*3</f>
        <v>12</v>
      </c>
      <c r="G16" s="6">
        <v>546</v>
      </c>
      <c r="H16" s="6">
        <f t="shared" ref="H16:H36" si="3">F16+G16</f>
        <v>558</v>
      </c>
      <c r="I16" s="6"/>
    </row>
    <row r="17" ht="17" customHeight="1" spans="1:9">
      <c r="A17" s="18">
        <v>15</v>
      </c>
      <c r="B17" s="4" t="s">
        <v>388</v>
      </c>
      <c r="C17" s="4" t="s">
        <v>390</v>
      </c>
      <c r="D17" s="6">
        <v>1</v>
      </c>
      <c r="E17" s="6" t="s">
        <v>12</v>
      </c>
      <c r="F17" s="6">
        <f t="shared" si="2"/>
        <v>12</v>
      </c>
      <c r="G17" s="6">
        <v>546</v>
      </c>
      <c r="H17" s="6">
        <f t="shared" si="3"/>
        <v>558</v>
      </c>
      <c r="I17" s="6"/>
    </row>
    <row r="18" ht="17" customHeight="1" spans="1:9">
      <c r="A18" s="18">
        <v>16</v>
      </c>
      <c r="B18" s="4" t="s">
        <v>388</v>
      </c>
      <c r="C18" s="19" t="s">
        <v>391</v>
      </c>
      <c r="D18" s="6">
        <v>1</v>
      </c>
      <c r="E18" s="6" t="s">
        <v>12</v>
      </c>
      <c r="F18" s="6">
        <f t="shared" si="2"/>
        <v>12</v>
      </c>
      <c r="G18" s="6">
        <v>546</v>
      </c>
      <c r="H18" s="6">
        <f t="shared" si="3"/>
        <v>558</v>
      </c>
      <c r="I18" s="6"/>
    </row>
    <row r="19" ht="17" customHeight="1" spans="1:9">
      <c r="A19" s="18">
        <v>17</v>
      </c>
      <c r="B19" s="4" t="s">
        <v>388</v>
      </c>
      <c r="C19" s="4" t="s">
        <v>392</v>
      </c>
      <c r="D19" s="6">
        <v>1</v>
      </c>
      <c r="E19" s="6" t="s">
        <v>12</v>
      </c>
      <c r="F19" s="6">
        <f t="shared" si="2"/>
        <v>12</v>
      </c>
      <c r="G19" s="6">
        <v>546</v>
      </c>
      <c r="H19" s="6">
        <f t="shared" si="3"/>
        <v>558</v>
      </c>
      <c r="I19" s="6"/>
    </row>
    <row r="20" ht="17" customHeight="1" spans="1:9">
      <c r="A20" s="24">
        <v>18</v>
      </c>
      <c r="B20" s="4" t="s">
        <v>388</v>
      </c>
      <c r="C20" s="4" t="s">
        <v>393</v>
      </c>
      <c r="D20" s="6">
        <v>1</v>
      </c>
      <c r="E20" s="6" t="s">
        <v>12</v>
      </c>
      <c r="F20" s="6">
        <f t="shared" si="2"/>
        <v>12</v>
      </c>
      <c r="G20" s="6">
        <v>546</v>
      </c>
      <c r="H20" s="6">
        <f t="shared" si="3"/>
        <v>558</v>
      </c>
      <c r="I20" s="6"/>
    </row>
    <row r="21" ht="17" customHeight="1" spans="1:9">
      <c r="A21" s="25"/>
      <c r="B21" s="4" t="s">
        <v>388</v>
      </c>
      <c r="C21" s="4" t="s">
        <v>394</v>
      </c>
      <c r="D21" s="6">
        <v>1</v>
      </c>
      <c r="E21" s="6" t="s">
        <v>12</v>
      </c>
      <c r="F21" s="6">
        <f t="shared" si="2"/>
        <v>12</v>
      </c>
      <c r="G21" s="6">
        <v>546</v>
      </c>
      <c r="H21" s="6">
        <f t="shared" si="3"/>
        <v>558</v>
      </c>
      <c r="I21" s="6"/>
    </row>
    <row r="22" ht="17" customHeight="1" spans="1:9">
      <c r="A22" s="18">
        <v>19</v>
      </c>
      <c r="B22" s="4" t="s">
        <v>388</v>
      </c>
      <c r="C22" s="20" t="s">
        <v>395</v>
      </c>
      <c r="D22" s="6">
        <v>1</v>
      </c>
      <c r="E22" s="6" t="s">
        <v>30</v>
      </c>
      <c r="F22" s="6">
        <f t="shared" si="2"/>
        <v>12</v>
      </c>
      <c r="G22" s="6">
        <v>546</v>
      </c>
      <c r="H22" s="6">
        <f t="shared" si="3"/>
        <v>558</v>
      </c>
      <c r="I22" s="6" t="s">
        <v>31</v>
      </c>
    </row>
    <row r="23" ht="17" customHeight="1" spans="1:9">
      <c r="A23" s="18">
        <v>20</v>
      </c>
      <c r="B23" s="4" t="s">
        <v>388</v>
      </c>
      <c r="C23" s="4" t="s">
        <v>396</v>
      </c>
      <c r="D23" s="6">
        <v>1</v>
      </c>
      <c r="E23" s="6" t="s">
        <v>30</v>
      </c>
      <c r="F23" s="6">
        <f t="shared" si="2"/>
        <v>12</v>
      </c>
      <c r="G23" s="6">
        <v>546</v>
      </c>
      <c r="H23" s="6">
        <f t="shared" si="3"/>
        <v>558</v>
      </c>
      <c r="I23" s="6" t="s">
        <v>31</v>
      </c>
    </row>
    <row r="24" ht="17" customHeight="1" spans="1:9">
      <c r="A24" s="18">
        <v>21</v>
      </c>
      <c r="B24" s="4" t="s">
        <v>397</v>
      </c>
      <c r="C24" s="20" t="s">
        <v>398</v>
      </c>
      <c r="D24" s="6">
        <v>1</v>
      </c>
      <c r="E24" s="6" t="s">
        <v>12</v>
      </c>
      <c r="F24" s="6">
        <f t="shared" si="2"/>
        <v>12</v>
      </c>
      <c r="G24" s="6">
        <v>546</v>
      </c>
      <c r="H24" s="6">
        <f t="shared" si="3"/>
        <v>558</v>
      </c>
      <c r="I24" s="6"/>
    </row>
    <row r="25" ht="17" customHeight="1" spans="1:9">
      <c r="A25" s="24">
        <v>22</v>
      </c>
      <c r="B25" s="19" t="s">
        <v>397</v>
      </c>
      <c r="C25" s="19" t="s">
        <v>399</v>
      </c>
      <c r="D25" s="6">
        <v>1</v>
      </c>
      <c r="E25" s="6" t="s">
        <v>12</v>
      </c>
      <c r="F25" s="6">
        <f t="shared" si="2"/>
        <v>12</v>
      </c>
      <c r="G25" s="6">
        <v>546</v>
      </c>
      <c r="H25" s="6">
        <f t="shared" si="3"/>
        <v>558</v>
      </c>
      <c r="I25" s="6"/>
    </row>
    <row r="26" ht="17" customHeight="1" spans="1:9">
      <c r="A26" s="26"/>
      <c r="B26" s="19" t="s">
        <v>397</v>
      </c>
      <c r="C26" s="4" t="s">
        <v>400</v>
      </c>
      <c r="D26" s="6">
        <v>1</v>
      </c>
      <c r="E26" s="6" t="s">
        <v>12</v>
      </c>
      <c r="F26" s="6">
        <f t="shared" si="2"/>
        <v>12</v>
      </c>
      <c r="G26" s="6">
        <v>546</v>
      </c>
      <c r="H26" s="6">
        <f t="shared" si="3"/>
        <v>558</v>
      </c>
      <c r="I26" s="6"/>
    </row>
    <row r="27" ht="17" customHeight="1" spans="1:9">
      <c r="A27" s="25"/>
      <c r="B27" s="19" t="s">
        <v>397</v>
      </c>
      <c r="C27" s="4" t="s">
        <v>401</v>
      </c>
      <c r="D27" s="6">
        <v>1</v>
      </c>
      <c r="E27" s="6" t="s">
        <v>12</v>
      </c>
      <c r="F27" s="6">
        <f t="shared" si="2"/>
        <v>12</v>
      </c>
      <c r="G27" s="6">
        <v>546</v>
      </c>
      <c r="H27" s="6">
        <f t="shared" si="3"/>
        <v>558</v>
      </c>
      <c r="I27" s="6"/>
    </row>
    <row r="28" ht="17" customHeight="1" spans="1:9">
      <c r="A28" s="18">
        <v>23</v>
      </c>
      <c r="B28" s="4" t="s">
        <v>397</v>
      </c>
      <c r="C28" s="19" t="s">
        <v>402</v>
      </c>
      <c r="D28" s="6">
        <v>1</v>
      </c>
      <c r="E28" s="6" t="s">
        <v>12</v>
      </c>
      <c r="F28" s="6">
        <f t="shared" si="2"/>
        <v>12</v>
      </c>
      <c r="G28" s="6">
        <v>546</v>
      </c>
      <c r="H28" s="6">
        <f t="shared" si="3"/>
        <v>558</v>
      </c>
      <c r="I28" s="6"/>
    </row>
    <row r="29" ht="17" customHeight="1" spans="1:9">
      <c r="A29" s="18">
        <v>24</v>
      </c>
      <c r="B29" s="4" t="s">
        <v>397</v>
      </c>
      <c r="C29" s="19" t="s">
        <v>403</v>
      </c>
      <c r="D29" s="6">
        <v>1</v>
      </c>
      <c r="E29" s="6" t="s">
        <v>12</v>
      </c>
      <c r="F29" s="6">
        <f t="shared" si="2"/>
        <v>12</v>
      </c>
      <c r="G29" s="6">
        <v>546</v>
      </c>
      <c r="H29" s="6">
        <f t="shared" si="3"/>
        <v>558</v>
      </c>
      <c r="I29" s="6"/>
    </row>
    <row r="30" ht="17" customHeight="1" spans="1:9">
      <c r="A30" s="18">
        <v>25</v>
      </c>
      <c r="B30" s="19" t="s">
        <v>397</v>
      </c>
      <c r="C30" s="19" t="s">
        <v>404</v>
      </c>
      <c r="D30" s="6">
        <v>1</v>
      </c>
      <c r="E30" s="6" t="s">
        <v>12</v>
      </c>
      <c r="F30" s="6">
        <f t="shared" si="2"/>
        <v>12</v>
      </c>
      <c r="G30" s="6">
        <v>546</v>
      </c>
      <c r="H30" s="6">
        <f t="shared" si="3"/>
        <v>558</v>
      </c>
      <c r="I30" s="6"/>
    </row>
    <row r="31" ht="17" customHeight="1" spans="1:9">
      <c r="A31" s="18">
        <v>26</v>
      </c>
      <c r="B31" s="19" t="s">
        <v>397</v>
      </c>
      <c r="C31" s="19" t="s">
        <v>405</v>
      </c>
      <c r="D31" s="6">
        <v>1</v>
      </c>
      <c r="E31" s="6" t="s">
        <v>12</v>
      </c>
      <c r="F31" s="6">
        <f t="shared" si="2"/>
        <v>12</v>
      </c>
      <c r="G31" s="6">
        <v>546</v>
      </c>
      <c r="H31" s="6">
        <f t="shared" si="3"/>
        <v>558</v>
      </c>
      <c r="I31" s="6"/>
    </row>
    <row r="32" ht="17" customHeight="1" spans="1:9">
      <c r="A32" s="18">
        <v>27</v>
      </c>
      <c r="B32" s="4" t="s">
        <v>397</v>
      </c>
      <c r="C32" s="20" t="s">
        <v>406</v>
      </c>
      <c r="D32" s="6">
        <v>1</v>
      </c>
      <c r="E32" s="6" t="s">
        <v>12</v>
      </c>
      <c r="F32" s="6">
        <f t="shared" si="2"/>
        <v>12</v>
      </c>
      <c r="G32" s="6">
        <v>546</v>
      </c>
      <c r="H32" s="6">
        <f t="shared" si="3"/>
        <v>558</v>
      </c>
      <c r="I32" s="6"/>
    </row>
    <row r="33" ht="17" customHeight="1" spans="1:9">
      <c r="A33" s="18">
        <v>28</v>
      </c>
      <c r="B33" s="4" t="s">
        <v>397</v>
      </c>
      <c r="C33" s="19" t="s">
        <v>407</v>
      </c>
      <c r="D33" s="6">
        <v>1</v>
      </c>
      <c r="E33" s="6" t="s">
        <v>12</v>
      </c>
      <c r="F33" s="6">
        <f t="shared" si="2"/>
        <v>12</v>
      </c>
      <c r="G33" s="6">
        <v>546</v>
      </c>
      <c r="H33" s="6">
        <f t="shared" si="3"/>
        <v>558</v>
      </c>
      <c r="I33" s="6"/>
    </row>
    <row r="34" ht="17" customHeight="1" spans="1:9">
      <c r="A34" s="18">
        <v>29</v>
      </c>
      <c r="B34" s="4" t="s">
        <v>397</v>
      </c>
      <c r="C34" s="19" t="s">
        <v>408</v>
      </c>
      <c r="D34" s="6">
        <v>1</v>
      </c>
      <c r="E34" s="6" t="s">
        <v>12</v>
      </c>
      <c r="F34" s="6">
        <f t="shared" si="2"/>
        <v>12</v>
      </c>
      <c r="G34" s="6">
        <v>546</v>
      </c>
      <c r="H34" s="6">
        <f t="shared" si="3"/>
        <v>558</v>
      </c>
      <c r="I34" s="6"/>
    </row>
    <row r="35" ht="17" customHeight="1" spans="1:9">
      <c r="A35" s="24">
        <v>30</v>
      </c>
      <c r="B35" s="4" t="s">
        <v>397</v>
      </c>
      <c r="C35" s="4" t="s">
        <v>409</v>
      </c>
      <c r="D35" s="6">
        <v>1</v>
      </c>
      <c r="E35" s="6" t="s">
        <v>12</v>
      </c>
      <c r="F35" s="6">
        <f t="shared" si="2"/>
        <v>12</v>
      </c>
      <c r="G35" s="6">
        <v>546</v>
      </c>
      <c r="H35" s="6">
        <f t="shared" si="3"/>
        <v>558</v>
      </c>
      <c r="I35" s="6"/>
    </row>
    <row r="36" ht="17" customHeight="1" spans="1:9">
      <c r="A36" s="26"/>
      <c r="B36" s="4" t="s">
        <v>397</v>
      </c>
      <c r="C36" s="4" t="s">
        <v>410</v>
      </c>
      <c r="D36" s="6">
        <v>1</v>
      </c>
      <c r="E36" s="6" t="s">
        <v>12</v>
      </c>
      <c r="F36" s="6">
        <f t="shared" si="2"/>
        <v>12</v>
      </c>
      <c r="G36" s="6">
        <v>546</v>
      </c>
      <c r="H36" s="6">
        <f t="shared" si="3"/>
        <v>558</v>
      </c>
      <c r="I36" s="6"/>
    </row>
    <row r="37" ht="17" customHeight="1" spans="1:9">
      <c r="A37" s="25"/>
      <c r="B37" s="4" t="s">
        <v>397</v>
      </c>
      <c r="C37" s="4" t="s">
        <v>411</v>
      </c>
      <c r="D37" s="6">
        <v>1</v>
      </c>
      <c r="E37" s="6" t="s">
        <v>12</v>
      </c>
      <c r="F37" s="6">
        <f t="shared" ref="F37:F68" si="4">D37*4*3</f>
        <v>12</v>
      </c>
      <c r="G37" s="6">
        <v>546</v>
      </c>
      <c r="H37" s="6">
        <f t="shared" ref="H37:H68" si="5">F37+G37</f>
        <v>558</v>
      </c>
      <c r="I37" s="6"/>
    </row>
    <row r="38" ht="17" customHeight="1" spans="1:9">
      <c r="A38" s="18">
        <v>31</v>
      </c>
      <c r="B38" s="19" t="s">
        <v>412</v>
      </c>
      <c r="C38" s="19" t="s">
        <v>413</v>
      </c>
      <c r="D38" s="6">
        <v>1</v>
      </c>
      <c r="E38" s="6" t="s">
        <v>12</v>
      </c>
      <c r="F38" s="6">
        <f t="shared" si="4"/>
        <v>12</v>
      </c>
      <c r="G38" s="6">
        <v>546</v>
      </c>
      <c r="H38" s="6">
        <f t="shared" si="5"/>
        <v>558</v>
      </c>
      <c r="I38" s="6"/>
    </row>
    <row r="39" ht="17" customHeight="1" spans="1:9">
      <c r="A39" s="18">
        <v>32</v>
      </c>
      <c r="B39" s="4" t="s">
        <v>412</v>
      </c>
      <c r="C39" s="4" t="s">
        <v>414</v>
      </c>
      <c r="D39" s="6">
        <v>1</v>
      </c>
      <c r="E39" s="6" t="s">
        <v>12</v>
      </c>
      <c r="F39" s="6">
        <f t="shared" si="4"/>
        <v>12</v>
      </c>
      <c r="G39" s="6">
        <v>546</v>
      </c>
      <c r="H39" s="6">
        <f t="shared" si="5"/>
        <v>558</v>
      </c>
      <c r="I39" s="6"/>
    </row>
    <row r="40" ht="17" customHeight="1" spans="1:9">
      <c r="A40" s="24">
        <v>33</v>
      </c>
      <c r="B40" s="13" t="s">
        <v>412</v>
      </c>
      <c r="C40" s="13" t="s">
        <v>415</v>
      </c>
      <c r="D40" s="6">
        <v>1</v>
      </c>
      <c r="E40" s="6" t="s">
        <v>12</v>
      </c>
      <c r="F40" s="6">
        <f t="shared" si="4"/>
        <v>12</v>
      </c>
      <c r="G40" s="6">
        <v>546</v>
      </c>
      <c r="H40" s="6">
        <f t="shared" si="5"/>
        <v>558</v>
      </c>
      <c r="I40" s="6"/>
    </row>
    <row r="41" ht="17" customHeight="1" spans="1:9">
      <c r="A41" s="25"/>
      <c r="B41" s="13" t="s">
        <v>412</v>
      </c>
      <c r="C41" s="13" t="s">
        <v>416</v>
      </c>
      <c r="D41" s="6">
        <v>1</v>
      </c>
      <c r="E41" s="6" t="s">
        <v>12</v>
      </c>
      <c r="F41" s="6">
        <f t="shared" si="4"/>
        <v>12</v>
      </c>
      <c r="G41" s="6">
        <v>546</v>
      </c>
      <c r="H41" s="6">
        <f t="shared" si="5"/>
        <v>558</v>
      </c>
      <c r="I41" s="6"/>
    </row>
    <row r="42" ht="17" customHeight="1" spans="1:9">
      <c r="A42" s="18">
        <v>34</v>
      </c>
      <c r="B42" s="13" t="s">
        <v>412</v>
      </c>
      <c r="C42" s="4" t="s">
        <v>417</v>
      </c>
      <c r="D42" s="6">
        <v>1</v>
      </c>
      <c r="E42" s="6" t="s">
        <v>12</v>
      </c>
      <c r="F42" s="6">
        <f t="shared" si="4"/>
        <v>12</v>
      </c>
      <c r="G42" s="6">
        <v>546</v>
      </c>
      <c r="H42" s="6">
        <f t="shared" si="5"/>
        <v>558</v>
      </c>
      <c r="I42" s="6"/>
    </row>
    <row r="43" ht="17" customHeight="1" spans="1:9">
      <c r="A43" s="18">
        <v>35</v>
      </c>
      <c r="B43" s="4" t="s">
        <v>412</v>
      </c>
      <c r="C43" s="4" t="s">
        <v>418</v>
      </c>
      <c r="D43" s="6">
        <v>1</v>
      </c>
      <c r="E43" s="6" t="s">
        <v>12</v>
      </c>
      <c r="F43" s="6">
        <f t="shared" si="4"/>
        <v>12</v>
      </c>
      <c r="G43" s="6">
        <v>546</v>
      </c>
      <c r="H43" s="6">
        <f t="shared" si="5"/>
        <v>558</v>
      </c>
      <c r="I43" s="6"/>
    </row>
    <row r="44" ht="17" customHeight="1" spans="1:9">
      <c r="A44" s="18">
        <v>36</v>
      </c>
      <c r="B44" s="19" t="s">
        <v>419</v>
      </c>
      <c r="C44" s="19" t="s">
        <v>420</v>
      </c>
      <c r="D44" s="6">
        <v>1</v>
      </c>
      <c r="E44" s="6" t="s">
        <v>12</v>
      </c>
      <c r="F44" s="6">
        <f t="shared" si="4"/>
        <v>12</v>
      </c>
      <c r="G44" s="6">
        <v>546</v>
      </c>
      <c r="H44" s="6">
        <f t="shared" si="5"/>
        <v>558</v>
      </c>
      <c r="I44" s="6"/>
    </row>
    <row r="45" ht="17" customHeight="1" spans="1:9">
      <c r="A45" s="18">
        <v>37</v>
      </c>
      <c r="B45" s="4" t="s">
        <v>419</v>
      </c>
      <c r="C45" s="20" t="s">
        <v>421</v>
      </c>
      <c r="D45" s="6">
        <v>1</v>
      </c>
      <c r="E45" s="6" t="s">
        <v>30</v>
      </c>
      <c r="F45" s="6">
        <f t="shared" si="4"/>
        <v>12</v>
      </c>
      <c r="G45" s="6">
        <v>546</v>
      </c>
      <c r="H45" s="6">
        <f t="shared" si="5"/>
        <v>558</v>
      </c>
      <c r="I45" s="6" t="s">
        <v>31</v>
      </c>
    </row>
    <row r="46" ht="17" customHeight="1" spans="1:9">
      <c r="A46" s="18">
        <v>38</v>
      </c>
      <c r="B46" s="4" t="s">
        <v>422</v>
      </c>
      <c r="C46" s="4" t="s">
        <v>423</v>
      </c>
      <c r="D46" s="6">
        <v>1</v>
      </c>
      <c r="E46" s="6" t="s">
        <v>12</v>
      </c>
      <c r="F46" s="6">
        <f t="shared" si="4"/>
        <v>12</v>
      </c>
      <c r="G46" s="6">
        <v>546</v>
      </c>
      <c r="H46" s="6">
        <f t="shared" si="5"/>
        <v>558</v>
      </c>
      <c r="I46" s="6"/>
    </row>
    <row r="47" ht="17" customHeight="1" spans="1:9">
      <c r="A47" s="18">
        <v>39</v>
      </c>
      <c r="B47" s="4" t="s">
        <v>422</v>
      </c>
      <c r="C47" s="4" t="s">
        <v>424</v>
      </c>
      <c r="D47" s="6">
        <v>1</v>
      </c>
      <c r="E47" s="6" t="s">
        <v>12</v>
      </c>
      <c r="F47" s="6">
        <f t="shared" si="4"/>
        <v>12</v>
      </c>
      <c r="G47" s="6">
        <v>546</v>
      </c>
      <c r="H47" s="6">
        <f t="shared" si="5"/>
        <v>558</v>
      </c>
      <c r="I47" s="6"/>
    </row>
    <row r="48" ht="17" customHeight="1" spans="1:9">
      <c r="A48" s="18">
        <v>40</v>
      </c>
      <c r="B48" s="19" t="s">
        <v>422</v>
      </c>
      <c r="C48" s="19" t="s">
        <v>425</v>
      </c>
      <c r="D48" s="6">
        <v>1</v>
      </c>
      <c r="E48" s="6" t="s">
        <v>12</v>
      </c>
      <c r="F48" s="6">
        <f t="shared" si="4"/>
        <v>12</v>
      </c>
      <c r="G48" s="6">
        <v>546</v>
      </c>
      <c r="H48" s="6">
        <f t="shared" si="5"/>
        <v>558</v>
      </c>
      <c r="I48" s="6"/>
    </row>
    <row r="49" ht="17" customHeight="1" spans="1:9">
      <c r="A49" s="18">
        <v>41</v>
      </c>
      <c r="B49" s="19" t="s">
        <v>422</v>
      </c>
      <c r="C49" s="19" t="s">
        <v>426</v>
      </c>
      <c r="D49" s="6">
        <v>1</v>
      </c>
      <c r="E49" s="6" t="s">
        <v>30</v>
      </c>
      <c r="F49" s="6">
        <f t="shared" si="4"/>
        <v>12</v>
      </c>
      <c r="G49" s="6">
        <v>546</v>
      </c>
      <c r="H49" s="6">
        <f t="shared" si="5"/>
        <v>558</v>
      </c>
      <c r="I49" s="6" t="s">
        <v>31</v>
      </c>
    </row>
    <row r="50" ht="17" customHeight="1" spans="1:9">
      <c r="A50" s="18">
        <v>42</v>
      </c>
      <c r="B50" s="4" t="s">
        <v>427</v>
      </c>
      <c r="C50" s="20" t="s">
        <v>428</v>
      </c>
      <c r="D50" s="6">
        <v>1</v>
      </c>
      <c r="E50" s="6" t="s">
        <v>12</v>
      </c>
      <c r="F50" s="6">
        <f t="shared" si="4"/>
        <v>12</v>
      </c>
      <c r="G50" s="6">
        <v>546</v>
      </c>
      <c r="H50" s="6">
        <f t="shared" si="5"/>
        <v>558</v>
      </c>
      <c r="I50" s="6"/>
    </row>
    <row r="51" ht="17" customHeight="1" spans="1:9">
      <c r="A51" s="24">
        <v>43</v>
      </c>
      <c r="B51" s="4" t="s">
        <v>429</v>
      </c>
      <c r="C51" s="4" t="s">
        <v>430</v>
      </c>
      <c r="D51" s="6">
        <v>1</v>
      </c>
      <c r="E51" s="6" t="s">
        <v>12</v>
      </c>
      <c r="F51" s="6">
        <f t="shared" si="4"/>
        <v>12</v>
      </c>
      <c r="G51" s="6">
        <v>546</v>
      </c>
      <c r="H51" s="6">
        <f t="shared" si="5"/>
        <v>558</v>
      </c>
      <c r="I51" s="6"/>
    </row>
    <row r="52" ht="17" customHeight="1" spans="1:9">
      <c r="A52" s="25"/>
      <c r="B52" s="4" t="s">
        <v>429</v>
      </c>
      <c r="C52" s="4" t="s">
        <v>431</v>
      </c>
      <c r="D52" s="6">
        <v>1</v>
      </c>
      <c r="E52" s="6" t="s">
        <v>12</v>
      </c>
      <c r="F52" s="6">
        <f t="shared" si="4"/>
        <v>12</v>
      </c>
      <c r="G52" s="6">
        <v>546</v>
      </c>
      <c r="H52" s="6">
        <f t="shared" si="5"/>
        <v>558</v>
      </c>
      <c r="I52" s="6"/>
    </row>
    <row r="53" ht="17" customHeight="1" spans="1:9">
      <c r="A53" s="18">
        <v>44</v>
      </c>
      <c r="B53" s="19" t="s">
        <v>429</v>
      </c>
      <c r="C53" s="13" t="s">
        <v>432</v>
      </c>
      <c r="D53" s="6">
        <v>1</v>
      </c>
      <c r="E53" s="6" t="s">
        <v>12</v>
      </c>
      <c r="F53" s="6">
        <f t="shared" si="4"/>
        <v>12</v>
      </c>
      <c r="G53" s="6">
        <v>546</v>
      </c>
      <c r="H53" s="6">
        <f t="shared" si="5"/>
        <v>558</v>
      </c>
      <c r="I53" s="6"/>
    </row>
    <row r="54" ht="17" customHeight="1" spans="1:9">
      <c r="A54" s="18">
        <v>45</v>
      </c>
      <c r="B54" s="13" t="s">
        <v>429</v>
      </c>
      <c r="C54" s="13" t="s">
        <v>433</v>
      </c>
      <c r="D54" s="6">
        <v>1</v>
      </c>
      <c r="E54" s="6" t="s">
        <v>12</v>
      </c>
      <c r="F54" s="6">
        <f t="shared" si="4"/>
        <v>12</v>
      </c>
      <c r="G54" s="6">
        <v>546</v>
      </c>
      <c r="H54" s="6">
        <f t="shared" si="5"/>
        <v>558</v>
      </c>
      <c r="I54" s="6"/>
    </row>
    <row r="55" ht="17" customHeight="1" spans="1:9">
      <c r="A55" s="18">
        <v>46</v>
      </c>
      <c r="B55" s="4" t="s">
        <v>429</v>
      </c>
      <c r="C55" s="20" t="s">
        <v>434</v>
      </c>
      <c r="D55" s="6">
        <v>1</v>
      </c>
      <c r="E55" s="6" t="s">
        <v>12</v>
      </c>
      <c r="F55" s="6">
        <f t="shared" si="4"/>
        <v>12</v>
      </c>
      <c r="G55" s="6">
        <v>546</v>
      </c>
      <c r="H55" s="6">
        <f t="shared" si="5"/>
        <v>558</v>
      </c>
      <c r="I55" s="6"/>
    </row>
    <row r="56" ht="17" customHeight="1" spans="1:9">
      <c r="A56" s="18">
        <v>47</v>
      </c>
      <c r="B56" s="4" t="s">
        <v>435</v>
      </c>
      <c r="C56" s="20" t="s">
        <v>436</v>
      </c>
      <c r="D56" s="6">
        <v>1</v>
      </c>
      <c r="E56" s="6" t="s">
        <v>12</v>
      </c>
      <c r="F56" s="6">
        <f t="shared" si="4"/>
        <v>12</v>
      </c>
      <c r="G56" s="6">
        <v>546</v>
      </c>
      <c r="H56" s="6">
        <f t="shared" si="5"/>
        <v>558</v>
      </c>
      <c r="I56" s="6"/>
    </row>
    <row r="57" ht="17" customHeight="1" spans="1:9">
      <c r="A57" s="18">
        <v>48</v>
      </c>
      <c r="B57" s="4" t="s">
        <v>435</v>
      </c>
      <c r="C57" s="20" t="s">
        <v>437</v>
      </c>
      <c r="D57" s="6">
        <v>1</v>
      </c>
      <c r="E57" s="6" t="s">
        <v>12</v>
      </c>
      <c r="F57" s="6">
        <f t="shared" si="4"/>
        <v>12</v>
      </c>
      <c r="G57" s="6">
        <v>546</v>
      </c>
      <c r="H57" s="6">
        <f t="shared" si="5"/>
        <v>558</v>
      </c>
      <c r="I57" s="6"/>
    </row>
    <row r="58" ht="17" customHeight="1" spans="1:9">
      <c r="A58" s="18">
        <v>49</v>
      </c>
      <c r="B58" s="4" t="s">
        <v>435</v>
      </c>
      <c r="C58" s="20" t="s">
        <v>438</v>
      </c>
      <c r="D58" s="6">
        <v>1</v>
      </c>
      <c r="E58" s="6" t="s">
        <v>12</v>
      </c>
      <c r="F58" s="6">
        <f t="shared" si="4"/>
        <v>12</v>
      </c>
      <c r="G58" s="6">
        <v>546</v>
      </c>
      <c r="H58" s="6">
        <f t="shared" si="5"/>
        <v>558</v>
      </c>
      <c r="I58" s="6"/>
    </row>
    <row r="59" ht="17" customHeight="1" spans="1:9">
      <c r="A59" s="18">
        <v>50</v>
      </c>
      <c r="B59" s="4" t="s">
        <v>435</v>
      </c>
      <c r="C59" s="20" t="s">
        <v>439</v>
      </c>
      <c r="D59" s="6">
        <v>1</v>
      </c>
      <c r="E59" s="6" t="s">
        <v>12</v>
      </c>
      <c r="F59" s="6">
        <f t="shared" si="4"/>
        <v>12</v>
      </c>
      <c r="G59" s="6">
        <v>546</v>
      </c>
      <c r="H59" s="6">
        <f t="shared" si="5"/>
        <v>558</v>
      </c>
      <c r="I59" s="6"/>
    </row>
    <row r="60" ht="17" customHeight="1" spans="1:9">
      <c r="A60" s="18">
        <v>51</v>
      </c>
      <c r="B60" s="4" t="s">
        <v>435</v>
      </c>
      <c r="C60" s="20" t="s">
        <v>440</v>
      </c>
      <c r="D60" s="6">
        <v>1</v>
      </c>
      <c r="E60" s="6" t="s">
        <v>12</v>
      </c>
      <c r="F60" s="6">
        <f t="shared" si="4"/>
        <v>12</v>
      </c>
      <c r="G60" s="6">
        <v>546</v>
      </c>
      <c r="H60" s="6">
        <f t="shared" si="5"/>
        <v>558</v>
      </c>
      <c r="I60" s="6"/>
    </row>
    <row r="61" ht="17" customHeight="1" spans="1:9">
      <c r="A61" s="18">
        <v>52</v>
      </c>
      <c r="B61" s="4" t="s">
        <v>435</v>
      </c>
      <c r="C61" s="20" t="s">
        <v>441</v>
      </c>
      <c r="D61" s="6">
        <v>1</v>
      </c>
      <c r="E61" s="6" t="s">
        <v>12</v>
      </c>
      <c r="F61" s="6">
        <f t="shared" si="4"/>
        <v>12</v>
      </c>
      <c r="G61" s="6">
        <v>546</v>
      </c>
      <c r="H61" s="6">
        <f t="shared" si="5"/>
        <v>558</v>
      </c>
      <c r="I61" s="6"/>
    </row>
    <row r="62" ht="17" customHeight="1" spans="1:9">
      <c r="A62" s="18">
        <v>53</v>
      </c>
      <c r="B62" s="13" t="s">
        <v>435</v>
      </c>
      <c r="C62" s="13" t="s">
        <v>442</v>
      </c>
      <c r="D62" s="6">
        <v>1</v>
      </c>
      <c r="E62" s="6" t="s">
        <v>12</v>
      </c>
      <c r="F62" s="6">
        <f t="shared" si="4"/>
        <v>12</v>
      </c>
      <c r="G62" s="6">
        <v>546</v>
      </c>
      <c r="H62" s="6">
        <f t="shared" si="5"/>
        <v>558</v>
      </c>
      <c r="I62" s="6"/>
    </row>
    <row r="63" ht="17" customHeight="1" spans="1:9">
      <c r="A63" s="18">
        <v>54</v>
      </c>
      <c r="B63" s="21" t="s">
        <v>435</v>
      </c>
      <c r="C63" s="27" t="s">
        <v>443</v>
      </c>
      <c r="D63" s="6">
        <v>1</v>
      </c>
      <c r="E63" s="6" t="s">
        <v>12</v>
      </c>
      <c r="F63" s="6">
        <f t="shared" si="4"/>
        <v>12</v>
      </c>
      <c r="G63" s="6">
        <v>546</v>
      </c>
      <c r="H63" s="6">
        <f t="shared" si="5"/>
        <v>558</v>
      </c>
      <c r="I63" s="6"/>
    </row>
    <row r="64" ht="17" customHeight="1" spans="1:9">
      <c r="A64" s="18">
        <v>55</v>
      </c>
      <c r="B64" s="21" t="s">
        <v>435</v>
      </c>
      <c r="C64" s="27" t="s">
        <v>444</v>
      </c>
      <c r="D64" s="6">
        <v>1</v>
      </c>
      <c r="E64" s="6" t="s">
        <v>12</v>
      </c>
      <c r="F64" s="6">
        <f t="shared" si="4"/>
        <v>12</v>
      </c>
      <c r="G64" s="6">
        <v>546</v>
      </c>
      <c r="H64" s="6">
        <f t="shared" si="5"/>
        <v>558</v>
      </c>
      <c r="I64" s="6"/>
    </row>
    <row r="65" ht="17" customHeight="1" spans="1:9">
      <c r="A65" s="24">
        <v>56</v>
      </c>
      <c r="B65" s="21" t="s">
        <v>435</v>
      </c>
      <c r="C65" s="27" t="s">
        <v>445</v>
      </c>
      <c r="D65" s="6">
        <v>1</v>
      </c>
      <c r="E65" s="6" t="s">
        <v>12</v>
      </c>
      <c r="F65" s="6">
        <f t="shared" si="4"/>
        <v>12</v>
      </c>
      <c r="G65" s="6">
        <v>546</v>
      </c>
      <c r="H65" s="6">
        <f t="shared" si="5"/>
        <v>558</v>
      </c>
      <c r="I65" s="6"/>
    </row>
    <row r="66" ht="17" customHeight="1" spans="1:9">
      <c r="A66" s="26"/>
      <c r="B66" s="21" t="s">
        <v>435</v>
      </c>
      <c r="C66" s="27" t="s">
        <v>446</v>
      </c>
      <c r="D66" s="6">
        <v>1</v>
      </c>
      <c r="E66" s="6" t="s">
        <v>12</v>
      </c>
      <c r="F66" s="6">
        <f t="shared" si="4"/>
        <v>12</v>
      </c>
      <c r="G66" s="6">
        <v>546</v>
      </c>
      <c r="H66" s="6">
        <f t="shared" si="5"/>
        <v>558</v>
      </c>
      <c r="I66" s="6"/>
    </row>
    <row r="67" ht="17" customHeight="1" spans="1:9">
      <c r="A67" s="25"/>
      <c r="B67" s="21" t="s">
        <v>435</v>
      </c>
      <c r="C67" s="27" t="s">
        <v>447</v>
      </c>
      <c r="D67" s="6">
        <v>1</v>
      </c>
      <c r="E67" s="6" t="s">
        <v>12</v>
      </c>
      <c r="F67" s="6">
        <f t="shared" si="4"/>
        <v>12</v>
      </c>
      <c r="G67" s="6">
        <v>546</v>
      </c>
      <c r="H67" s="6">
        <f t="shared" si="5"/>
        <v>558</v>
      </c>
      <c r="I67" s="6"/>
    </row>
    <row r="68" ht="17" customHeight="1" spans="1:9">
      <c r="A68" s="24">
        <v>57</v>
      </c>
      <c r="B68" s="21" t="s">
        <v>435</v>
      </c>
      <c r="C68" s="27" t="s">
        <v>448</v>
      </c>
      <c r="D68" s="6">
        <v>1</v>
      </c>
      <c r="E68" s="6" t="s">
        <v>12</v>
      </c>
      <c r="F68" s="6">
        <f t="shared" si="4"/>
        <v>12</v>
      </c>
      <c r="G68" s="6">
        <v>546</v>
      </c>
      <c r="H68" s="6">
        <f t="shared" si="5"/>
        <v>558</v>
      </c>
      <c r="I68" s="6"/>
    </row>
    <row r="69" ht="17" customHeight="1" spans="1:9">
      <c r="A69" s="25"/>
      <c r="B69" s="21" t="s">
        <v>435</v>
      </c>
      <c r="C69" s="27" t="s">
        <v>449</v>
      </c>
      <c r="D69" s="6">
        <v>1</v>
      </c>
      <c r="E69" s="6" t="s">
        <v>12</v>
      </c>
      <c r="F69" s="6">
        <f t="shared" ref="F69:F112" si="6">D69*4*3</f>
        <v>12</v>
      </c>
      <c r="G69" s="6">
        <v>546</v>
      </c>
      <c r="H69" s="6">
        <f t="shared" ref="H69:H112" si="7">F69+G69</f>
        <v>558</v>
      </c>
      <c r="I69" s="6"/>
    </row>
    <row r="70" ht="17" customHeight="1" spans="1:9">
      <c r="A70" s="24">
        <v>58</v>
      </c>
      <c r="B70" s="9" t="s">
        <v>435</v>
      </c>
      <c r="C70" s="9" t="s">
        <v>450</v>
      </c>
      <c r="D70" s="6">
        <v>1</v>
      </c>
      <c r="E70" s="6" t="s">
        <v>12</v>
      </c>
      <c r="F70" s="6">
        <f t="shared" si="6"/>
        <v>12</v>
      </c>
      <c r="G70" s="6">
        <v>546</v>
      </c>
      <c r="H70" s="6">
        <f t="shared" si="7"/>
        <v>558</v>
      </c>
      <c r="I70" s="6"/>
    </row>
    <row r="71" ht="17" customHeight="1" spans="1:9">
      <c r="A71" s="25"/>
      <c r="B71" s="9" t="s">
        <v>435</v>
      </c>
      <c r="C71" s="9" t="s">
        <v>451</v>
      </c>
      <c r="D71" s="6">
        <v>1</v>
      </c>
      <c r="E71" s="6" t="s">
        <v>12</v>
      </c>
      <c r="F71" s="6">
        <f t="shared" si="6"/>
        <v>12</v>
      </c>
      <c r="G71" s="6">
        <v>546</v>
      </c>
      <c r="H71" s="6">
        <f t="shared" si="7"/>
        <v>558</v>
      </c>
      <c r="I71" s="6"/>
    </row>
    <row r="72" ht="17" customHeight="1" spans="1:9">
      <c r="A72" s="18">
        <v>59</v>
      </c>
      <c r="B72" s="4" t="s">
        <v>452</v>
      </c>
      <c r="C72" s="4" t="s">
        <v>453</v>
      </c>
      <c r="D72" s="6">
        <v>1</v>
      </c>
      <c r="E72" s="6" t="s">
        <v>12</v>
      </c>
      <c r="F72" s="6">
        <f t="shared" si="6"/>
        <v>12</v>
      </c>
      <c r="G72" s="6">
        <v>546</v>
      </c>
      <c r="H72" s="6">
        <f t="shared" si="7"/>
        <v>558</v>
      </c>
      <c r="I72" s="6"/>
    </row>
    <row r="73" ht="17" customHeight="1" spans="1:9">
      <c r="A73" s="18">
        <v>60</v>
      </c>
      <c r="B73" s="19" t="s">
        <v>452</v>
      </c>
      <c r="C73" s="19" t="s">
        <v>454</v>
      </c>
      <c r="D73" s="6">
        <v>1</v>
      </c>
      <c r="E73" s="6" t="s">
        <v>12</v>
      </c>
      <c r="F73" s="6">
        <f t="shared" si="6"/>
        <v>12</v>
      </c>
      <c r="G73" s="6">
        <v>546</v>
      </c>
      <c r="H73" s="6">
        <f t="shared" si="7"/>
        <v>558</v>
      </c>
      <c r="I73" s="6"/>
    </row>
    <row r="74" ht="17" customHeight="1" spans="1:9">
      <c r="A74" s="18">
        <v>61</v>
      </c>
      <c r="B74" s="19" t="s">
        <v>452</v>
      </c>
      <c r="C74" s="19" t="s">
        <v>455</v>
      </c>
      <c r="D74" s="6">
        <v>1</v>
      </c>
      <c r="E74" s="6" t="s">
        <v>30</v>
      </c>
      <c r="F74" s="6">
        <f t="shared" si="6"/>
        <v>12</v>
      </c>
      <c r="G74" s="6">
        <v>546</v>
      </c>
      <c r="H74" s="6">
        <f t="shared" si="7"/>
        <v>558</v>
      </c>
      <c r="I74" s="6" t="s">
        <v>31</v>
      </c>
    </row>
    <row r="75" ht="17" customHeight="1" spans="1:9">
      <c r="A75" s="18">
        <v>62</v>
      </c>
      <c r="B75" s="4" t="s">
        <v>452</v>
      </c>
      <c r="C75" s="4" t="s">
        <v>456</v>
      </c>
      <c r="D75" s="6">
        <v>1</v>
      </c>
      <c r="E75" s="6" t="s">
        <v>12</v>
      </c>
      <c r="F75" s="6">
        <f t="shared" si="6"/>
        <v>12</v>
      </c>
      <c r="G75" s="6">
        <v>546</v>
      </c>
      <c r="H75" s="6">
        <f t="shared" si="7"/>
        <v>558</v>
      </c>
      <c r="I75" s="6"/>
    </row>
    <row r="76" ht="17" customHeight="1" spans="1:9">
      <c r="A76" s="18">
        <v>63</v>
      </c>
      <c r="B76" s="9" t="s">
        <v>452</v>
      </c>
      <c r="C76" s="28" t="s">
        <v>457</v>
      </c>
      <c r="D76" s="6">
        <v>1</v>
      </c>
      <c r="E76" s="6" t="s">
        <v>12</v>
      </c>
      <c r="F76" s="6">
        <f t="shared" si="6"/>
        <v>12</v>
      </c>
      <c r="G76" s="6">
        <v>546</v>
      </c>
      <c r="H76" s="6">
        <f t="shared" si="7"/>
        <v>558</v>
      </c>
      <c r="I76" s="6"/>
    </row>
    <row r="77" ht="17" customHeight="1" spans="1:9">
      <c r="A77" s="18">
        <v>64</v>
      </c>
      <c r="B77" s="4" t="s">
        <v>458</v>
      </c>
      <c r="C77" s="20" t="s">
        <v>459</v>
      </c>
      <c r="D77" s="6">
        <v>1</v>
      </c>
      <c r="E77" s="6" t="s">
        <v>12</v>
      </c>
      <c r="F77" s="6">
        <f t="shared" si="6"/>
        <v>12</v>
      </c>
      <c r="G77" s="6">
        <v>546</v>
      </c>
      <c r="H77" s="6">
        <f t="shared" si="7"/>
        <v>558</v>
      </c>
      <c r="I77" s="6"/>
    </row>
    <row r="78" ht="17" customHeight="1" spans="1:9">
      <c r="A78" s="18">
        <v>65</v>
      </c>
      <c r="B78" s="4" t="s">
        <v>458</v>
      </c>
      <c r="C78" s="4" t="s">
        <v>460</v>
      </c>
      <c r="D78" s="6">
        <v>1</v>
      </c>
      <c r="E78" s="6" t="s">
        <v>12</v>
      </c>
      <c r="F78" s="6">
        <f t="shared" si="6"/>
        <v>12</v>
      </c>
      <c r="G78" s="6">
        <v>546</v>
      </c>
      <c r="H78" s="6">
        <f t="shared" si="7"/>
        <v>558</v>
      </c>
      <c r="I78" s="6"/>
    </row>
    <row r="79" ht="17" customHeight="1" spans="1:9">
      <c r="A79" s="24">
        <v>66</v>
      </c>
      <c r="B79" s="21" t="s">
        <v>458</v>
      </c>
      <c r="C79" s="27" t="s">
        <v>461</v>
      </c>
      <c r="D79" s="6">
        <v>1</v>
      </c>
      <c r="E79" s="6" t="s">
        <v>12</v>
      </c>
      <c r="F79" s="6">
        <f t="shared" si="6"/>
        <v>12</v>
      </c>
      <c r="G79" s="6">
        <v>546</v>
      </c>
      <c r="H79" s="6">
        <f t="shared" si="7"/>
        <v>558</v>
      </c>
      <c r="I79" s="6"/>
    </row>
    <row r="80" ht="17" customHeight="1" spans="1:9">
      <c r="A80" s="25"/>
      <c r="B80" s="21" t="s">
        <v>458</v>
      </c>
      <c r="C80" s="27" t="s">
        <v>462</v>
      </c>
      <c r="D80" s="6">
        <v>1</v>
      </c>
      <c r="E80" s="6" t="s">
        <v>12</v>
      </c>
      <c r="F80" s="6">
        <f t="shared" si="6"/>
        <v>12</v>
      </c>
      <c r="G80" s="6">
        <v>546</v>
      </c>
      <c r="H80" s="6">
        <f t="shared" si="7"/>
        <v>558</v>
      </c>
      <c r="I80" s="6"/>
    </row>
    <row r="81" ht="17" customHeight="1" spans="1:9">
      <c r="A81" s="18">
        <v>67</v>
      </c>
      <c r="B81" s="4" t="s">
        <v>463</v>
      </c>
      <c r="C81" s="4" t="s">
        <v>464</v>
      </c>
      <c r="D81" s="6">
        <v>1</v>
      </c>
      <c r="E81" s="6" t="s">
        <v>12</v>
      </c>
      <c r="F81" s="6">
        <f t="shared" si="6"/>
        <v>12</v>
      </c>
      <c r="G81" s="6">
        <v>546</v>
      </c>
      <c r="H81" s="6">
        <f t="shared" si="7"/>
        <v>558</v>
      </c>
      <c r="I81" s="6"/>
    </row>
    <row r="82" ht="17" customHeight="1" spans="1:9">
      <c r="A82" s="18">
        <v>68</v>
      </c>
      <c r="B82" s="13" t="s">
        <v>465</v>
      </c>
      <c r="C82" s="13" t="s">
        <v>466</v>
      </c>
      <c r="D82" s="6">
        <v>1</v>
      </c>
      <c r="E82" s="6" t="s">
        <v>12</v>
      </c>
      <c r="F82" s="6">
        <f t="shared" si="6"/>
        <v>12</v>
      </c>
      <c r="G82" s="6">
        <v>546</v>
      </c>
      <c r="H82" s="6">
        <f t="shared" si="7"/>
        <v>558</v>
      </c>
      <c r="I82" s="6"/>
    </row>
    <row r="83" ht="17" customHeight="1" spans="1:9">
      <c r="A83" s="18">
        <v>69</v>
      </c>
      <c r="B83" s="4" t="s">
        <v>465</v>
      </c>
      <c r="C83" s="19" t="s">
        <v>467</v>
      </c>
      <c r="D83" s="6">
        <v>1</v>
      </c>
      <c r="E83" s="6" t="s">
        <v>12</v>
      </c>
      <c r="F83" s="6">
        <f t="shared" si="6"/>
        <v>12</v>
      </c>
      <c r="G83" s="6">
        <v>546</v>
      </c>
      <c r="H83" s="6">
        <f t="shared" si="7"/>
        <v>558</v>
      </c>
      <c r="I83" s="6"/>
    </row>
    <row r="84" ht="17" customHeight="1" spans="1:9">
      <c r="A84" s="18">
        <v>70</v>
      </c>
      <c r="B84" s="4" t="s">
        <v>465</v>
      </c>
      <c r="C84" s="20" t="s">
        <v>468</v>
      </c>
      <c r="D84" s="6">
        <v>1</v>
      </c>
      <c r="E84" s="6" t="s">
        <v>12</v>
      </c>
      <c r="F84" s="6">
        <f t="shared" si="6"/>
        <v>12</v>
      </c>
      <c r="G84" s="6">
        <v>546</v>
      </c>
      <c r="H84" s="6">
        <f t="shared" si="7"/>
        <v>558</v>
      </c>
      <c r="I84" s="6"/>
    </row>
    <row r="85" ht="17" customHeight="1" spans="1:9">
      <c r="A85" s="18">
        <v>71</v>
      </c>
      <c r="B85" s="4" t="s">
        <v>469</v>
      </c>
      <c r="C85" s="4" t="s">
        <v>470</v>
      </c>
      <c r="D85" s="6">
        <v>1</v>
      </c>
      <c r="E85" s="6" t="s">
        <v>12</v>
      </c>
      <c r="F85" s="6">
        <f t="shared" si="6"/>
        <v>12</v>
      </c>
      <c r="G85" s="6">
        <v>546</v>
      </c>
      <c r="H85" s="6">
        <f t="shared" si="7"/>
        <v>558</v>
      </c>
      <c r="I85" s="6"/>
    </row>
    <row r="86" ht="17" customHeight="1" spans="1:9">
      <c r="A86" s="18">
        <v>72</v>
      </c>
      <c r="B86" s="4" t="s">
        <v>469</v>
      </c>
      <c r="C86" s="4" t="s">
        <v>471</v>
      </c>
      <c r="D86" s="6">
        <v>1</v>
      </c>
      <c r="E86" s="6" t="s">
        <v>12</v>
      </c>
      <c r="F86" s="6">
        <f t="shared" si="6"/>
        <v>12</v>
      </c>
      <c r="G86" s="6">
        <v>546</v>
      </c>
      <c r="H86" s="6">
        <f t="shared" si="7"/>
        <v>558</v>
      </c>
      <c r="I86" s="6"/>
    </row>
    <row r="87" ht="17" customHeight="1" spans="1:9">
      <c r="A87" s="18">
        <v>73</v>
      </c>
      <c r="B87" s="4" t="s">
        <v>469</v>
      </c>
      <c r="C87" s="4" t="s">
        <v>472</v>
      </c>
      <c r="D87" s="6">
        <v>1</v>
      </c>
      <c r="E87" s="6" t="s">
        <v>12</v>
      </c>
      <c r="F87" s="6">
        <f t="shared" si="6"/>
        <v>12</v>
      </c>
      <c r="G87" s="6">
        <v>546</v>
      </c>
      <c r="H87" s="6">
        <f t="shared" si="7"/>
        <v>558</v>
      </c>
      <c r="I87" s="6"/>
    </row>
    <row r="88" ht="17" customHeight="1" spans="1:9">
      <c r="A88" s="18">
        <v>74</v>
      </c>
      <c r="B88" s="4" t="s">
        <v>473</v>
      </c>
      <c r="C88" s="20" t="s">
        <v>474</v>
      </c>
      <c r="D88" s="6">
        <v>1</v>
      </c>
      <c r="E88" s="6" t="s">
        <v>12</v>
      </c>
      <c r="F88" s="6">
        <f t="shared" si="6"/>
        <v>12</v>
      </c>
      <c r="G88" s="6">
        <v>546</v>
      </c>
      <c r="H88" s="6">
        <f t="shared" si="7"/>
        <v>558</v>
      </c>
      <c r="I88" s="6"/>
    </row>
    <row r="89" ht="17" customHeight="1" spans="1:9">
      <c r="A89" s="24">
        <v>75</v>
      </c>
      <c r="B89" s="29" t="s">
        <v>475</v>
      </c>
      <c r="C89" s="29" t="s">
        <v>476</v>
      </c>
      <c r="D89" s="6">
        <v>1</v>
      </c>
      <c r="E89" s="6" t="s">
        <v>12</v>
      </c>
      <c r="F89" s="6">
        <f t="shared" si="6"/>
        <v>12</v>
      </c>
      <c r="G89" s="6">
        <v>546</v>
      </c>
      <c r="H89" s="6">
        <f t="shared" si="7"/>
        <v>558</v>
      </c>
      <c r="I89" s="6"/>
    </row>
    <row r="90" ht="17" customHeight="1" spans="1:9">
      <c r="A90" s="25"/>
      <c r="B90" s="29" t="s">
        <v>475</v>
      </c>
      <c r="C90" s="19" t="s">
        <v>477</v>
      </c>
      <c r="D90" s="6">
        <v>1</v>
      </c>
      <c r="E90" s="6" t="s">
        <v>12</v>
      </c>
      <c r="F90" s="6">
        <f t="shared" si="6"/>
        <v>12</v>
      </c>
      <c r="G90" s="6">
        <v>546</v>
      </c>
      <c r="H90" s="6">
        <f t="shared" si="7"/>
        <v>558</v>
      </c>
      <c r="I90" s="6"/>
    </row>
    <row r="91" ht="17" customHeight="1" spans="1:9">
      <c r="A91" s="18">
        <v>76</v>
      </c>
      <c r="B91" s="4" t="s">
        <v>475</v>
      </c>
      <c r="C91" s="20" t="s">
        <v>478</v>
      </c>
      <c r="D91" s="6">
        <v>1</v>
      </c>
      <c r="E91" s="6" t="s">
        <v>12</v>
      </c>
      <c r="F91" s="6">
        <f t="shared" si="6"/>
        <v>12</v>
      </c>
      <c r="G91" s="6">
        <v>546</v>
      </c>
      <c r="H91" s="6">
        <f t="shared" si="7"/>
        <v>558</v>
      </c>
      <c r="I91" s="6"/>
    </row>
    <row r="92" ht="17" customHeight="1" spans="1:9">
      <c r="A92" s="18">
        <v>77</v>
      </c>
      <c r="B92" s="4" t="s">
        <v>475</v>
      </c>
      <c r="C92" s="4" t="s">
        <v>479</v>
      </c>
      <c r="D92" s="6">
        <v>1</v>
      </c>
      <c r="E92" s="6" t="s">
        <v>12</v>
      </c>
      <c r="F92" s="6">
        <f t="shared" si="6"/>
        <v>12</v>
      </c>
      <c r="G92" s="6">
        <v>546</v>
      </c>
      <c r="H92" s="6">
        <f t="shared" si="7"/>
        <v>558</v>
      </c>
      <c r="I92" s="6"/>
    </row>
    <row r="93" ht="17" customHeight="1" spans="1:9">
      <c r="A93" s="18">
        <v>78</v>
      </c>
      <c r="B93" s="4" t="s">
        <v>475</v>
      </c>
      <c r="C93" s="4" t="s">
        <v>480</v>
      </c>
      <c r="D93" s="6">
        <v>1</v>
      </c>
      <c r="E93" s="6" t="s">
        <v>12</v>
      </c>
      <c r="F93" s="6">
        <f t="shared" si="6"/>
        <v>12</v>
      </c>
      <c r="G93" s="6">
        <v>546</v>
      </c>
      <c r="H93" s="6">
        <f t="shared" si="7"/>
        <v>558</v>
      </c>
      <c r="I93" s="6"/>
    </row>
    <row r="94" ht="17" customHeight="1" spans="1:9">
      <c r="A94" s="18">
        <v>79</v>
      </c>
      <c r="B94" s="19" t="s">
        <v>481</v>
      </c>
      <c r="C94" s="19" t="s">
        <v>482</v>
      </c>
      <c r="D94" s="6">
        <v>1</v>
      </c>
      <c r="E94" s="6" t="s">
        <v>12</v>
      </c>
      <c r="F94" s="6">
        <f t="shared" si="6"/>
        <v>12</v>
      </c>
      <c r="G94" s="6">
        <v>546</v>
      </c>
      <c r="H94" s="6">
        <f t="shared" si="7"/>
        <v>558</v>
      </c>
      <c r="I94" s="6"/>
    </row>
    <row r="95" ht="17" customHeight="1" spans="1:9">
      <c r="A95" s="18">
        <v>80</v>
      </c>
      <c r="B95" s="19" t="s">
        <v>481</v>
      </c>
      <c r="C95" s="19" t="s">
        <v>483</v>
      </c>
      <c r="D95" s="6">
        <v>1</v>
      </c>
      <c r="E95" s="6" t="s">
        <v>12</v>
      </c>
      <c r="F95" s="6">
        <f t="shared" si="6"/>
        <v>12</v>
      </c>
      <c r="G95" s="6">
        <v>546</v>
      </c>
      <c r="H95" s="6">
        <f t="shared" si="7"/>
        <v>558</v>
      </c>
      <c r="I95" s="6"/>
    </row>
    <row r="96" ht="17" customHeight="1" spans="1:9">
      <c r="A96" s="18">
        <v>81</v>
      </c>
      <c r="B96" s="19" t="s">
        <v>481</v>
      </c>
      <c r="C96" s="19" t="s">
        <v>484</v>
      </c>
      <c r="D96" s="6">
        <v>1</v>
      </c>
      <c r="E96" s="6" t="s">
        <v>12</v>
      </c>
      <c r="F96" s="6">
        <f t="shared" si="6"/>
        <v>12</v>
      </c>
      <c r="G96" s="6">
        <v>546</v>
      </c>
      <c r="H96" s="6">
        <f t="shared" si="7"/>
        <v>558</v>
      </c>
      <c r="I96" s="6"/>
    </row>
    <row r="97" ht="17" customHeight="1" spans="1:9">
      <c r="A97" s="18">
        <v>82</v>
      </c>
      <c r="B97" s="19" t="s">
        <v>481</v>
      </c>
      <c r="C97" s="19" t="s">
        <v>485</v>
      </c>
      <c r="D97" s="6">
        <v>1</v>
      </c>
      <c r="E97" s="6" t="s">
        <v>12</v>
      </c>
      <c r="F97" s="6">
        <f t="shared" si="6"/>
        <v>12</v>
      </c>
      <c r="G97" s="6">
        <v>546</v>
      </c>
      <c r="H97" s="6">
        <f t="shared" si="7"/>
        <v>558</v>
      </c>
      <c r="I97" s="6"/>
    </row>
    <row r="98" ht="17" customHeight="1" spans="1:9">
      <c r="A98" s="18">
        <v>83</v>
      </c>
      <c r="B98" s="19" t="s">
        <v>481</v>
      </c>
      <c r="C98" s="19" t="s">
        <v>486</v>
      </c>
      <c r="D98" s="6">
        <v>1</v>
      </c>
      <c r="E98" s="6" t="s">
        <v>12</v>
      </c>
      <c r="F98" s="6">
        <f t="shared" si="6"/>
        <v>12</v>
      </c>
      <c r="G98" s="6">
        <v>546</v>
      </c>
      <c r="H98" s="6">
        <f t="shared" si="7"/>
        <v>558</v>
      </c>
      <c r="I98" s="6"/>
    </row>
    <row r="99" ht="17" customHeight="1" spans="1:9">
      <c r="A99" s="18">
        <v>84</v>
      </c>
      <c r="B99" s="4" t="s">
        <v>481</v>
      </c>
      <c r="C99" s="20" t="s">
        <v>487</v>
      </c>
      <c r="D99" s="6">
        <v>1</v>
      </c>
      <c r="E99" s="6" t="s">
        <v>12</v>
      </c>
      <c r="F99" s="6">
        <f t="shared" si="6"/>
        <v>12</v>
      </c>
      <c r="G99" s="6">
        <v>546</v>
      </c>
      <c r="H99" s="6">
        <f t="shared" si="7"/>
        <v>558</v>
      </c>
      <c r="I99" s="6"/>
    </row>
    <row r="100" ht="17" customHeight="1" spans="1:9">
      <c r="A100" s="18">
        <v>85</v>
      </c>
      <c r="B100" s="4" t="s">
        <v>481</v>
      </c>
      <c r="C100" s="4" t="s">
        <v>488</v>
      </c>
      <c r="D100" s="6">
        <v>1</v>
      </c>
      <c r="E100" s="6" t="s">
        <v>12</v>
      </c>
      <c r="F100" s="6">
        <f t="shared" si="6"/>
        <v>12</v>
      </c>
      <c r="G100" s="6">
        <v>546</v>
      </c>
      <c r="H100" s="6">
        <f t="shared" si="7"/>
        <v>558</v>
      </c>
      <c r="I100" s="6"/>
    </row>
    <row r="101" ht="17" customHeight="1" spans="1:9">
      <c r="A101" s="18">
        <v>86</v>
      </c>
      <c r="B101" s="4" t="s">
        <v>481</v>
      </c>
      <c r="C101" s="4" t="s">
        <v>489</v>
      </c>
      <c r="D101" s="6">
        <v>1</v>
      </c>
      <c r="E101" s="6" t="s">
        <v>12</v>
      </c>
      <c r="F101" s="6">
        <f t="shared" si="6"/>
        <v>12</v>
      </c>
      <c r="G101" s="6">
        <v>546</v>
      </c>
      <c r="H101" s="6">
        <f t="shared" si="7"/>
        <v>558</v>
      </c>
      <c r="I101" s="6"/>
    </row>
    <row r="102" ht="17" customHeight="1" spans="1:9">
      <c r="A102" s="18">
        <v>87</v>
      </c>
      <c r="B102" s="9" t="s">
        <v>481</v>
      </c>
      <c r="C102" s="9" t="s">
        <v>490</v>
      </c>
      <c r="D102" s="6">
        <v>1</v>
      </c>
      <c r="E102" s="6" t="s">
        <v>12</v>
      </c>
      <c r="F102" s="6">
        <f t="shared" si="6"/>
        <v>12</v>
      </c>
      <c r="G102" s="6">
        <v>546</v>
      </c>
      <c r="H102" s="6">
        <f t="shared" si="7"/>
        <v>558</v>
      </c>
      <c r="I102" s="6"/>
    </row>
    <row r="103" ht="17" customHeight="1" spans="1:9">
      <c r="A103" s="18">
        <v>88</v>
      </c>
      <c r="B103" s="19" t="s">
        <v>350</v>
      </c>
      <c r="C103" s="19" t="s">
        <v>491</v>
      </c>
      <c r="D103" s="6">
        <v>1</v>
      </c>
      <c r="E103" s="6" t="s">
        <v>12</v>
      </c>
      <c r="F103" s="6">
        <f t="shared" si="6"/>
        <v>12</v>
      </c>
      <c r="G103" s="6">
        <v>546</v>
      </c>
      <c r="H103" s="6">
        <f t="shared" si="7"/>
        <v>558</v>
      </c>
      <c r="I103" s="6"/>
    </row>
    <row r="104" ht="17" customHeight="1" spans="1:9">
      <c r="A104" s="18">
        <v>89</v>
      </c>
      <c r="B104" s="19" t="s">
        <v>350</v>
      </c>
      <c r="C104" s="19" t="s">
        <v>492</v>
      </c>
      <c r="D104" s="6">
        <v>1</v>
      </c>
      <c r="E104" s="6" t="s">
        <v>12</v>
      </c>
      <c r="F104" s="6">
        <f t="shared" si="6"/>
        <v>12</v>
      </c>
      <c r="G104" s="6">
        <v>546</v>
      </c>
      <c r="H104" s="6">
        <f t="shared" si="7"/>
        <v>558</v>
      </c>
      <c r="I104" s="6"/>
    </row>
    <row r="105" ht="17" customHeight="1" spans="1:9">
      <c r="A105" s="18">
        <v>90</v>
      </c>
      <c r="B105" s="19" t="s">
        <v>350</v>
      </c>
      <c r="C105" s="19" t="s">
        <v>493</v>
      </c>
      <c r="D105" s="6">
        <v>1</v>
      </c>
      <c r="E105" s="6" t="s">
        <v>12</v>
      </c>
      <c r="F105" s="6">
        <f t="shared" si="6"/>
        <v>12</v>
      </c>
      <c r="G105" s="6">
        <v>546</v>
      </c>
      <c r="H105" s="6">
        <f t="shared" si="7"/>
        <v>558</v>
      </c>
      <c r="I105" s="6"/>
    </row>
    <row r="106" ht="17" customHeight="1" spans="1:9">
      <c r="A106" s="24">
        <v>91</v>
      </c>
      <c r="B106" s="13" t="s">
        <v>494</v>
      </c>
      <c r="C106" s="13" t="s">
        <v>495</v>
      </c>
      <c r="D106" s="6">
        <v>1</v>
      </c>
      <c r="E106" s="6" t="s">
        <v>12</v>
      </c>
      <c r="F106" s="6">
        <f t="shared" si="6"/>
        <v>12</v>
      </c>
      <c r="G106" s="6">
        <v>546</v>
      </c>
      <c r="H106" s="6">
        <f t="shared" si="7"/>
        <v>558</v>
      </c>
      <c r="I106" s="6"/>
    </row>
    <row r="107" ht="17" customHeight="1" spans="1:9">
      <c r="A107" s="25"/>
      <c r="B107" s="13" t="s">
        <v>494</v>
      </c>
      <c r="C107" s="19" t="s">
        <v>496</v>
      </c>
      <c r="D107" s="6">
        <v>1</v>
      </c>
      <c r="E107" s="6" t="s">
        <v>12</v>
      </c>
      <c r="F107" s="6">
        <f t="shared" si="6"/>
        <v>12</v>
      </c>
      <c r="G107" s="6">
        <v>546</v>
      </c>
      <c r="H107" s="6">
        <f t="shared" si="7"/>
        <v>558</v>
      </c>
      <c r="I107" s="6"/>
    </row>
    <row r="108" ht="17" customHeight="1" spans="1:9">
      <c r="A108" s="18">
        <v>92</v>
      </c>
      <c r="B108" s="19" t="s">
        <v>494</v>
      </c>
      <c r="C108" s="19" t="s">
        <v>497</v>
      </c>
      <c r="D108" s="6">
        <v>1</v>
      </c>
      <c r="E108" s="6" t="s">
        <v>12</v>
      </c>
      <c r="F108" s="6">
        <f t="shared" si="6"/>
        <v>12</v>
      </c>
      <c r="G108" s="6">
        <v>546</v>
      </c>
      <c r="H108" s="6">
        <f t="shared" si="7"/>
        <v>558</v>
      </c>
      <c r="I108" s="6"/>
    </row>
    <row r="109" ht="17" customHeight="1" spans="1:9">
      <c r="A109" s="18">
        <v>93</v>
      </c>
      <c r="B109" s="19" t="s">
        <v>494</v>
      </c>
      <c r="C109" s="19" t="s">
        <v>498</v>
      </c>
      <c r="D109" s="6">
        <v>1</v>
      </c>
      <c r="E109" s="6" t="s">
        <v>12</v>
      </c>
      <c r="F109" s="6">
        <f t="shared" si="6"/>
        <v>12</v>
      </c>
      <c r="G109" s="6">
        <v>546</v>
      </c>
      <c r="H109" s="6">
        <f t="shared" si="7"/>
        <v>558</v>
      </c>
      <c r="I109" s="6"/>
    </row>
    <row r="110" ht="17" customHeight="1" spans="1:9">
      <c r="A110" s="24">
        <v>94</v>
      </c>
      <c r="B110" s="4" t="s">
        <v>494</v>
      </c>
      <c r="C110" s="19" t="s">
        <v>499</v>
      </c>
      <c r="D110" s="6">
        <v>1</v>
      </c>
      <c r="E110" s="6" t="s">
        <v>12</v>
      </c>
      <c r="F110" s="6">
        <f t="shared" si="6"/>
        <v>12</v>
      </c>
      <c r="G110" s="6">
        <v>546</v>
      </c>
      <c r="H110" s="6">
        <f t="shared" si="7"/>
        <v>558</v>
      </c>
      <c r="I110" s="6"/>
    </row>
    <row r="111" ht="17" customHeight="1" spans="1:9">
      <c r="A111" s="25"/>
      <c r="B111" s="4" t="s">
        <v>494</v>
      </c>
      <c r="C111" s="19" t="s">
        <v>500</v>
      </c>
      <c r="D111" s="6">
        <v>1</v>
      </c>
      <c r="E111" s="6" t="s">
        <v>12</v>
      </c>
      <c r="F111" s="6">
        <f t="shared" si="6"/>
        <v>12</v>
      </c>
      <c r="G111" s="6">
        <v>546</v>
      </c>
      <c r="H111" s="6">
        <f t="shared" si="7"/>
        <v>558</v>
      </c>
      <c r="I111" s="6"/>
    </row>
    <row r="112" ht="17" customHeight="1" spans="1:9">
      <c r="A112" s="18">
        <v>95</v>
      </c>
      <c r="B112" s="4" t="s">
        <v>494</v>
      </c>
      <c r="C112" s="20" t="s">
        <v>501</v>
      </c>
      <c r="D112" s="6">
        <v>1</v>
      </c>
      <c r="E112" s="6" t="s">
        <v>12</v>
      </c>
      <c r="F112" s="6">
        <f t="shared" si="6"/>
        <v>12</v>
      </c>
      <c r="G112" s="6">
        <v>546</v>
      </c>
      <c r="H112" s="6">
        <f t="shared" si="7"/>
        <v>558</v>
      </c>
      <c r="I112" s="6"/>
    </row>
    <row r="113" ht="17" customHeight="1" spans="1:9">
      <c r="A113" s="18" t="s">
        <v>104</v>
      </c>
      <c r="B113" s="6"/>
      <c r="C113" s="6"/>
      <c r="D113" s="6">
        <f>SUM(D3:D112)</f>
        <v>110</v>
      </c>
      <c r="E113" s="6"/>
      <c r="F113" s="6">
        <f>SUM(F3:F112)</f>
        <v>1308</v>
      </c>
      <c r="G113" s="6">
        <f>SUM(G3:G112)</f>
        <v>60060</v>
      </c>
      <c r="H113" s="6">
        <f>SUM(H3:H112)</f>
        <v>61368</v>
      </c>
      <c r="I113" s="6"/>
    </row>
  </sheetData>
  <sortState ref="B3:O112">
    <sortCondition ref="B3"/>
  </sortState>
  <mergeCells count="13">
    <mergeCell ref="A1:I1"/>
    <mergeCell ref="A20:A21"/>
    <mergeCell ref="A25:A27"/>
    <mergeCell ref="A35:A37"/>
    <mergeCell ref="A40:A41"/>
    <mergeCell ref="A51:A52"/>
    <mergeCell ref="A65:A67"/>
    <mergeCell ref="A68:A69"/>
    <mergeCell ref="A70:A71"/>
    <mergeCell ref="A79:A80"/>
    <mergeCell ref="A89:A90"/>
    <mergeCell ref="A106:A107"/>
    <mergeCell ref="A110:A111"/>
  </mergeCells>
  <dataValidations count="1">
    <dataValidation type="list" allowBlank="1" showInputMessage="1" showErrorMessage="1" sqref="E14 E15 E45 E49 E74 E113 E3:E4 E5:E13 E16:E21 E22:E23 E24:E44 E46:E48 E50:E73 E75:E112">
      <formula1>"分散,集中"</formula1>
    </dataValidation>
  </dataValidations>
  <pageMargins left="0.751388888888889" right="0.751388888888889" top="0.802777777777778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topLeftCell="A70" workbookViewId="0">
      <selection activeCell="O81" sqref="O81"/>
    </sheetView>
  </sheetViews>
  <sheetFormatPr defaultColWidth="9" defaultRowHeight="13.5"/>
  <cols>
    <col min="1" max="1" width="4.625" customWidth="1"/>
    <col min="2" max="2" width="8.75" customWidth="1"/>
    <col min="4" max="4" width="4.875" customWidth="1"/>
    <col min="5" max="5" width="5.28333333333333" customWidth="1"/>
    <col min="6" max="6" width="6" customWidth="1"/>
    <col min="7" max="8" width="8.375" customWidth="1"/>
    <col min="9" max="9" width="10.75" customWidth="1"/>
  </cols>
  <sheetData>
    <row r="1" ht="27" customHeight="1" spans="1:9">
      <c r="A1" s="1" t="s">
        <v>502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7" customHeight="1" spans="1:9">
      <c r="A3" s="6">
        <v>1</v>
      </c>
      <c r="B3" s="7" t="s">
        <v>503</v>
      </c>
      <c r="C3" s="8" t="s">
        <v>504</v>
      </c>
      <c r="D3" s="6">
        <v>1</v>
      </c>
      <c r="E3" s="6" t="s">
        <v>12</v>
      </c>
      <c r="F3" s="6">
        <f>D3*4*3</f>
        <v>12</v>
      </c>
      <c r="G3" s="6">
        <f>D3*546</f>
        <v>546</v>
      </c>
      <c r="H3" s="6">
        <f>F3+G3</f>
        <v>558</v>
      </c>
      <c r="I3" s="6"/>
    </row>
    <row r="4" ht="17" customHeight="1" spans="1:9">
      <c r="A4" s="6">
        <v>2</v>
      </c>
      <c r="B4" s="7" t="s">
        <v>503</v>
      </c>
      <c r="C4" s="8" t="s">
        <v>505</v>
      </c>
      <c r="D4" s="6">
        <v>2</v>
      </c>
      <c r="E4" s="6" t="s">
        <v>12</v>
      </c>
      <c r="F4" s="6">
        <f t="shared" ref="F4:F35" si="0">D4*4*3</f>
        <v>24</v>
      </c>
      <c r="G4" s="6">
        <f t="shared" ref="G4:G35" si="1">D4*546</f>
        <v>1092</v>
      </c>
      <c r="H4" s="6">
        <f t="shared" ref="H4:H35" si="2">F4+G4</f>
        <v>1116</v>
      </c>
      <c r="I4" s="6"/>
    </row>
    <row r="5" ht="17" customHeight="1" spans="1:9">
      <c r="A5" s="6">
        <v>3</v>
      </c>
      <c r="B5" s="7" t="s">
        <v>503</v>
      </c>
      <c r="C5" s="8" t="s">
        <v>506</v>
      </c>
      <c r="D5" s="6">
        <v>1</v>
      </c>
      <c r="E5" s="6" t="s">
        <v>12</v>
      </c>
      <c r="F5" s="6">
        <f t="shared" si="0"/>
        <v>12</v>
      </c>
      <c r="G5" s="6">
        <f t="shared" si="1"/>
        <v>546</v>
      </c>
      <c r="H5" s="6">
        <f t="shared" si="2"/>
        <v>558</v>
      </c>
      <c r="I5" s="6"/>
    </row>
    <row r="6" ht="17" customHeight="1" spans="1:9">
      <c r="A6" s="6">
        <v>4</v>
      </c>
      <c r="B6" s="7" t="s">
        <v>503</v>
      </c>
      <c r="C6" s="9" t="s">
        <v>507</v>
      </c>
      <c r="D6" s="6">
        <v>1</v>
      </c>
      <c r="E6" s="6" t="s">
        <v>12</v>
      </c>
      <c r="F6" s="6">
        <f t="shared" si="0"/>
        <v>12</v>
      </c>
      <c r="G6" s="6">
        <f t="shared" si="1"/>
        <v>546</v>
      </c>
      <c r="H6" s="6">
        <f t="shared" si="2"/>
        <v>558</v>
      </c>
      <c r="I6" s="6"/>
    </row>
    <row r="7" ht="17" customHeight="1" spans="1:9">
      <c r="A7" s="6">
        <v>5</v>
      </c>
      <c r="B7" s="7" t="s">
        <v>503</v>
      </c>
      <c r="C7" s="9" t="s">
        <v>508</v>
      </c>
      <c r="D7" s="6">
        <v>1</v>
      </c>
      <c r="E7" s="6" t="s">
        <v>12</v>
      </c>
      <c r="F7" s="6">
        <f t="shared" si="0"/>
        <v>12</v>
      </c>
      <c r="G7" s="6">
        <f t="shared" si="1"/>
        <v>546</v>
      </c>
      <c r="H7" s="6">
        <f t="shared" si="2"/>
        <v>558</v>
      </c>
      <c r="I7" s="6"/>
    </row>
    <row r="8" ht="17" customHeight="1" spans="1:9">
      <c r="A8" s="6">
        <v>6</v>
      </c>
      <c r="B8" s="7" t="s">
        <v>503</v>
      </c>
      <c r="C8" s="10" t="s">
        <v>509</v>
      </c>
      <c r="D8" s="6">
        <v>1</v>
      </c>
      <c r="E8" s="6" t="s">
        <v>12</v>
      </c>
      <c r="F8" s="6">
        <f t="shared" si="0"/>
        <v>12</v>
      </c>
      <c r="G8" s="6">
        <f t="shared" si="1"/>
        <v>546</v>
      </c>
      <c r="H8" s="6">
        <f t="shared" si="2"/>
        <v>558</v>
      </c>
      <c r="I8" s="6"/>
    </row>
    <row r="9" ht="17" customHeight="1" spans="1:9">
      <c r="A9" s="6">
        <v>7</v>
      </c>
      <c r="B9" s="8" t="s">
        <v>510</v>
      </c>
      <c r="C9" s="8" t="s">
        <v>511</v>
      </c>
      <c r="D9" s="6">
        <v>1</v>
      </c>
      <c r="E9" s="6" t="s">
        <v>12</v>
      </c>
      <c r="F9" s="6">
        <f t="shared" si="0"/>
        <v>12</v>
      </c>
      <c r="G9" s="6">
        <f t="shared" si="1"/>
        <v>546</v>
      </c>
      <c r="H9" s="6">
        <f t="shared" si="2"/>
        <v>558</v>
      </c>
      <c r="I9" s="6"/>
    </row>
    <row r="10" ht="17" customHeight="1" spans="1:9">
      <c r="A10" s="6">
        <v>8</v>
      </c>
      <c r="B10" s="8" t="s">
        <v>512</v>
      </c>
      <c r="C10" s="11" t="s">
        <v>513</v>
      </c>
      <c r="D10" s="6">
        <v>1</v>
      </c>
      <c r="E10" s="6" t="s">
        <v>12</v>
      </c>
      <c r="F10" s="6">
        <f t="shared" si="0"/>
        <v>12</v>
      </c>
      <c r="G10" s="6">
        <f t="shared" si="1"/>
        <v>546</v>
      </c>
      <c r="H10" s="6">
        <f t="shared" si="2"/>
        <v>558</v>
      </c>
      <c r="I10" s="6"/>
    </row>
    <row r="11" ht="17" customHeight="1" spans="1:9">
      <c r="A11" s="6">
        <v>9</v>
      </c>
      <c r="B11" s="12" t="s">
        <v>512</v>
      </c>
      <c r="C11" s="8" t="s">
        <v>514</v>
      </c>
      <c r="D11" s="6">
        <v>1</v>
      </c>
      <c r="E11" s="6" t="s">
        <v>12</v>
      </c>
      <c r="F11" s="6">
        <f t="shared" si="0"/>
        <v>12</v>
      </c>
      <c r="G11" s="6">
        <f t="shared" si="1"/>
        <v>546</v>
      </c>
      <c r="H11" s="6">
        <f t="shared" si="2"/>
        <v>558</v>
      </c>
      <c r="I11" s="6"/>
    </row>
    <row r="12" ht="17" customHeight="1" spans="1:9">
      <c r="A12" s="6">
        <v>10</v>
      </c>
      <c r="B12" s="12" t="s">
        <v>512</v>
      </c>
      <c r="C12" s="8" t="s">
        <v>515</v>
      </c>
      <c r="D12" s="6">
        <v>1</v>
      </c>
      <c r="E12" s="6" t="s">
        <v>12</v>
      </c>
      <c r="F12" s="6">
        <f t="shared" si="0"/>
        <v>12</v>
      </c>
      <c r="G12" s="6">
        <f t="shared" si="1"/>
        <v>546</v>
      </c>
      <c r="H12" s="6">
        <f t="shared" si="2"/>
        <v>558</v>
      </c>
      <c r="I12" s="6"/>
    </row>
    <row r="13" ht="17" customHeight="1" spans="1:9">
      <c r="A13" s="6">
        <v>11</v>
      </c>
      <c r="B13" s="12" t="s">
        <v>512</v>
      </c>
      <c r="C13" s="8" t="s">
        <v>516</v>
      </c>
      <c r="D13" s="6">
        <v>1</v>
      </c>
      <c r="E13" s="6" t="s">
        <v>12</v>
      </c>
      <c r="F13" s="6">
        <f t="shared" si="0"/>
        <v>12</v>
      </c>
      <c r="G13" s="6">
        <f t="shared" si="1"/>
        <v>546</v>
      </c>
      <c r="H13" s="6">
        <f t="shared" si="2"/>
        <v>558</v>
      </c>
      <c r="I13" s="6"/>
    </row>
    <row r="14" ht="17" customHeight="1" spans="1:9">
      <c r="A14" s="6">
        <v>12</v>
      </c>
      <c r="B14" s="12" t="s">
        <v>512</v>
      </c>
      <c r="C14" s="8" t="s">
        <v>517</v>
      </c>
      <c r="D14" s="6">
        <v>1</v>
      </c>
      <c r="E14" s="6" t="s">
        <v>12</v>
      </c>
      <c r="F14" s="6">
        <f t="shared" si="0"/>
        <v>12</v>
      </c>
      <c r="G14" s="6">
        <f t="shared" si="1"/>
        <v>546</v>
      </c>
      <c r="H14" s="6">
        <f t="shared" si="2"/>
        <v>558</v>
      </c>
      <c r="I14" s="6"/>
    </row>
    <row r="15" ht="17" customHeight="1" spans="1:9">
      <c r="A15" s="6">
        <v>13</v>
      </c>
      <c r="B15" s="11" t="s">
        <v>512</v>
      </c>
      <c r="C15" s="8" t="s">
        <v>518</v>
      </c>
      <c r="D15" s="6">
        <v>1</v>
      </c>
      <c r="E15" s="6" t="s">
        <v>12</v>
      </c>
      <c r="F15" s="6">
        <f t="shared" si="0"/>
        <v>12</v>
      </c>
      <c r="G15" s="6">
        <f t="shared" si="1"/>
        <v>546</v>
      </c>
      <c r="H15" s="6">
        <f t="shared" si="2"/>
        <v>558</v>
      </c>
      <c r="I15" s="6"/>
    </row>
    <row r="16" ht="17" customHeight="1" spans="1:9">
      <c r="A16" s="6">
        <v>14</v>
      </c>
      <c r="B16" s="11" t="s">
        <v>512</v>
      </c>
      <c r="C16" s="8" t="s">
        <v>519</v>
      </c>
      <c r="D16" s="6">
        <v>1</v>
      </c>
      <c r="E16" s="6" t="s">
        <v>12</v>
      </c>
      <c r="F16" s="6">
        <f t="shared" si="0"/>
        <v>12</v>
      </c>
      <c r="G16" s="6">
        <f t="shared" si="1"/>
        <v>546</v>
      </c>
      <c r="H16" s="6">
        <f t="shared" si="2"/>
        <v>558</v>
      </c>
      <c r="I16" s="6"/>
    </row>
    <row r="17" ht="17" customHeight="1" spans="1:9">
      <c r="A17" s="6">
        <v>15</v>
      </c>
      <c r="B17" s="8" t="s">
        <v>512</v>
      </c>
      <c r="C17" s="8" t="s">
        <v>520</v>
      </c>
      <c r="D17" s="6">
        <v>2</v>
      </c>
      <c r="E17" s="6" t="s">
        <v>12</v>
      </c>
      <c r="F17" s="6">
        <f t="shared" si="0"/>
        <v>24</v>
      </c>
      <c r="G17" s="6">
        <f t="shared" si="1"/>
        <v>1092</v>
      </c>
      <c r="H17" s="6">
        <f t="shared" si="2"/>
        <v>1116</v>
      </c>
      <c r="I17" s="6"/>
    </row>
    <row r="18" ht="17" customHeight="1" spans="1:9">
      <c r="A18" s="6">
        <v>16</v>
      </c>
      <c r="B18" s="8" t="s">
        <v>521</v>
      </c>
      <c r="C18" s="11" t="s">
        <v>522</v>
      </c>
      <c r="D18" s="6">
        <v>1</v>
      </c>
      <c r="E18" s="6" t="s">
        <v>12</v>
      </c>
      <c r="F18" s="6">
        <f t="shared" si="0"/>
        <v>12</v>
      </c>
      <c r="G18" s="6">
        <f t="shared" si="1"/>
        <v>546</v>
      </c>
      <c r="H18" s="6">
        <f t="shared" si="2"/>
        <v>558</v>
      </c>
      <c r="I18" s="6"/>
    </row>
    <row r="19" ht="17" customHeight="1" spans="1:9">
      <c r="A19" s="6">
        <v>17</v>
      </c>
      <c r="B19" s="8" t="s">
        <v>521</v>
      </c>
      <c r="C19" s="8" t="s">
        <v>523</v>
      </c>
      <c r="D19" s="6">
        <v>1</v>
      </c>
      <c r="E19" s="6" t="s">
        <v>12</v>
      </c>
      <c r="F19" s="6">
        <f t="shared" si="0"/>
        <v>12</v>
      </c>
      <c r="G19" s="6">
        <f t="shared" si="1"/>
        <v>546</v>
      </c>
      <c r="H19" s="6">
        <f t="shared" si="2"/>
        <v>558</v>
      </c>
      <c r="I19" s="6"/>
    </row>
    <row r="20" ht="17" customHeight="1" spans="1:9">
      <c r="A20" s="6">
        <v>18</v>
      </c>
      <c r="B20" s="8" t="s">
        <v>521</v>
      </c>
      <c r="C20" s="8" t="s">
        <v>524</v>
      </c>
      <c r="D20" s="6">
        <v>1</v>
      </c>
      <c r="E20" s="6" t="s">
        <v>12</v>
      </c>
      <c r="F20" s="6">
        <f t="shared" si="0"/>
        <v>12</v>
      </c>
      <c r="G20" s="6">
        <f t="shared" si="1"/>
        <v>546</v>
      </c>
      <c r="H20" s="6">
        <f t="shared" si="2"/>
        <v>558</v>
      </c>
      <c r="I20" s="6"/>
    </row>
    <row r="21" ht="17" customHeight="1" spans="1:9">
      <c r="A21" s="6">
        <v>19</v>
      </c>
      <c r="B21" s="8" t="s">
        <v>521</v>
      </c>
      <c r="C21" s="8" t="s">
        <v>525</v>
      </c>
      <c r="D21" s="6">
        <v>1</v>
      </c>
      <c r="E21" s="6" t="s">
        <v>12</v>
      </c>
      <c r="F21" s="6">
        <f t="shared" si="0"/>
        <v>12</v>
      </c>
      <c r="G21" s="6">
        <f t="shared" si="1"/>
        <v>546</v>
      </c>
      <c r="H21" s="6">
        <f t="shared" si="2"/>
        <v>558</v>
      </c>
      <c r="I21" s="6"/>
    </row>
    <row r="22" ht="17" customHeight="1" spans="1:9">
      <c r="A22" s="6">
        <v>20</v>
      </c>
      <c r="B22" s="10" t="s">
        <v>521</v>
      </c>
      <c r="C22" s="7" t="s">
        <v>526</v>
      </c>
      <c r="D22" s="6">
        <v>1</v>
      </c>
      <c r="E22" s="6" t="s">
        <v>12</v>
      </c>
      <c r="F22" s="6">
        <f t="shared" si="0"/>
        <v>12</v>
      </c>
      <c r="G22" s="6">
        <f t="shared" si="1"/>
        <v>546</v>
      </c>
      <c r="H22" s="6">
        <f t="shared" si="2"/>
        <v>558</v>
      </c>
      <c r="I22" s="6"/>
    </row>
    <row r="23" ht="17" customHeight="1" spans="1:9">
      <c r="A23" s="6">
        <v>21</v>
      </c>
      <c r="B23" s="10" t="s">
        <v>521</v>
      </c>
      <c r="C23" s="7" t="s">
        <v>527</v>
      </c>
      <c r="D23" s="6">
        <v>1</v>
      </c>
      <c r="E23" s="6" t="s">
        <v>12</v>
      </c>
      <c r="F23" s="6">
        <f t="shared" si="0"/>
        <v>12</v>
      </c>
      <c r="G23" s="6">
        <f t="shared" si="1"/>
        <v>546</v>
      </c>
      <c r="H23" s="6">
        <f t="shared" si="2"/>
        <v>558</v>
      </c>
      <c r="I23" s="6"/>
    </row>
    <row r="24" ht="17" customHeight="1" spans="1:9">
      <c r="A24" s="6">
        <v>22</v>
      </c>
      <c r="B24" s="10" t="s">
        <v>521</v>
      </c>
      <c r="C24" s="7" t="s">
        <v>528</v>
      </c>
      <c r="D24" s="6">
        <v>1</v>
      </c>
      <c r="E24" s="6" t="s">
        <v>12</v>
      </c>
      <c r="F24" s="6">
        <f t="shared" si="0"/>
        <v>12</v>
      </c>
      <c r="G24" s="6">
        <f t="shared" si="1"/>
        <v>546</v>
      </c>
      <c r="H24" s="6">
        <f t="shared" si="2"/>
        <v>558</v>
      </c>
      <c r="I24" s="6"/>
    </row>
    <row r="25" ht="17" customHeight="1" spans="1:9">
      <c r="A25" s="6">
        <v>23</v>
      </c>
      <c r="B25" s="9" t="s">
        <v>521</v>
      </c>
      <c r="C25" s="9" t="s">
        <v>529</v>
      </c>
      <c r="D25" s="6">
        <v>1</v>
      </c>
      <c r="E25" s="6" t="s">
        <v>12</v>
      </c>
      <c r="F25" s="6">
        <f t="shared" si="0"/>
        <v>12</v>
      </c>
      <c r="G25" s="6">
        <f t="shared" si="1"/>
        <v>546</v>
      </c>
      <c r="H25" s="6">
        <f t="shared" si="2"/>
        <v>558</v>
      </c>
      <c r="I25" s="6"/>
    </row>
    <row r="26" ht="17" customHeight="1" spans="1:9">
      <c r="A26" s="6">
        <v>24</v>
      </c>
      <c r="B26" s="10" t="s">
        <v>521</v>
      </c>
      <c r="C26" s="7" t="s">
        <v>530</v>
      </c>
      <c r="D26" s="6">
        <v>1</v>
      </c>
      <c r="E26" s="6" t="s">
        <v>30</v>
      </c>
      <c r="F26" s="6">
        <f t="shared" si="0"/>
        <v>12</v>
      </c>
      <c r="G26" s="6">
        <f t="shared" si="1"/>
        <v>546</v>
      </c>
      <c r="H26" s="6">
        <f t="shared" si="2"/>
        <v>558</v>
      </c>
      <c r="I26" s="6" t="s">
        <v>531</v>
      </c>
    </row>
    <row r="27" ht="17" customHeight="1" spans="1:9">
      <c r="A27" s="6">
        <v>25</v>
      </c>
      <c r="B27" s="8" t="s">
        <v>532</v>
      </c>
      <c r="C27" s="11" t="s">
        <v>533</v>
      </c>
      <c r="D27" s="6">
        <v>1</v>
      </c>
      <c r="E27" s="6" t="s">
        <v>12</v>
      </c>
      <c r="F27" s="6">
        <f t="shared" si="0"/>
        <v>12</v>
      </c>
      <c r="G27" s="6">
        <f t="shared" si="1"/>
        <v>546</v>
      </c>
      <c r="H27" s="6">
        <f t="shared" si="2"/>
        <v>558</v>
      </c>
      <c r="I27" s="6"/>
    </row>
    <row r="28" ht="17" customHeight="1" spans="1:9">
      <c r="A28" s="6">
        <v>26</v>
      </c>
      <c r="B28" s="8" t="s">
        <v>532</v>
      </c>
      <c r="C28" s="11" t="s">
        <v>534</v>
      </c>
      <c r="D28" s="6">
        <v>1</v>
      </c>
      <c r="E28" s="6" t="s">
        <v>12</v>
      </c>
      <c r="F28" s="6">
        <f t="shared" si="0"/>
        <v>12</v>
      </c>
      <c r="G28" s="6">
        <f t="shared" si="1"/>
        <v>546</v>
      </c>
      <c r="H28" s="6">
        <f t="shared" si="2"/>
        <v>558</v>
      </c>
      <c r="I28" s="6"/>
    </row>
    <row r="29" ht="17" customHeight="1" spans="1:9">
      <c r="A29" s="6">
        <v>27</v>
      </c>
      <c r="B29" s="8" t="s">
        <v>532</v>
      </c>
      <c r="C29" s="11" t="s">
        <v>535</v>
      </c>
      <c r="D29" s="6">
        <v>1</v>
      </c>
      <c r="E29" s="6" t="s">
        <v>12</v>
      </c>
      <c r="F29" s="6">
        <f t="shared" si="0"/>
        <v>12</v>
      </c>
      <c r="G29" s="6">
        <f t="shared" si="1"/>
        <v>546</v>
      </c>
      <c r="H29" s="6">
        <f t="shared" si="2"/>
        <v>558</v>
      </c>
      <c r="I29" s="6"/>
    </row>
    <row r="30" ht="17" customHeight="1" spans="1:9">
      <c r="A30" s="6">
        <v>28</v>
      </c>
      <c r="B30" s="8" t="s">
        <v>532</v>
      </c>
      <c r="C30" s="8" t="s">
        <v>536</v>
      </c>
      <c r="D30" s="6">
        <v>2</v>
      </c>
      <c r="E30" s="6" t="s">
        <v>12</v>
      </c>
      <c r="F30" s="6">
        <f t="shared" si="0"/>
        <v>24</v>
      </c>
      <c r="G30" s="6">
        <f t="shared" si="1"/>
        <v>1092</v>
      </c>
      <c r="H30" s="6">
        <f t="shared" si="2"/>
        <v>1116</v>
      </c>
      <c r="I30" s="6"/>
    </row>
    <row r="31" ht="17" customHeight="1" spans="1:9">
      <c r="A31" s="6">
        <v>29</v>
      </c>
      <c r="B31" s="8" t="s">
        <v>532</v>
      </c>
      <c r="C31" s="8" t="s">
        <v>537</v>
      </c>
      <c r="D31" s="6">
        <v>1</v>
      </c>
      <c r="E31" s="6" t="s">
        <v>12</v>
      </c>
      <c r="F31" s="6">
        <f t="shared" si="0"/>
        <v>12</v>
      </c>
      <c r="G31" s="6">
        <f t="shared" si="1"/>
        <v>546</v>
      </c>
      <c r="H31" s="6">
        <f t="shared" si="2"/>
        <v>558</v>
      </c>
      <c r="I31" s="6"/>
    </row>
    <row r="32" ht="17" customHeight="1" spans="1:9">
      <c r="A32" s="6">
        <v>30</v>
      </c>
      <c r="B32" s="8" t="s">
        <v>532</v>
      </c>
      <c r="C32" s="8" t="s">
        <v>538</v>
      </c>
      <c r="D32" s="6">
        <v>1</v>
      </c>
      <c r="E32" s="6" t="s">
        <v>12</v>
      </c>
      <c r="F32" s="6">
        <f t="shared" si="0"/>
        <v>12</v>
      </c>
      <c r="G32" s="6">
        <f t="shared" si="1"/>
        <v>546</v>
      </c>
      <c r="H32" s="6">
        <f t="shared" si="2"/>
        <v>558</v>
      </c>
      <c r="I32" s="6"/>
    </row>
    <row r="33" ht="17" customHeight="1" spans="1:9">
      <c r="A33" s="6">
        <v>31</v>
      </c>
      <c r="B33" s="10" t="s">
        <v>532</v>
      </c>
      <c r="C33" s="7" t="s">
        <v>539</v>
      </c>
      <c r="D33" s="6">
        <v>1</v>
      </c>
      <c r="E33" s="6" t="s">
        <v>12</v>
      </c>
      <c r="F33" s="6">
        <f t="shared" si="0"/>
        <v>12</v>
      </c>
      <c r="G33" s="6">
        <f t="shared" si="1"/>
        <v>546</v>
      </c>
      <c r="H33" s="6">
        <f t="shared" si="2"/>
        <v>558</v>
      </c>
      <c r="I33" s="6"/>
    </row>
    <row r="34" ht="17" customHeight="1" spans="1:9">
      <c r="A34" s="6">
        <v>32</v>
      </c>
      <c r="B34" s="8" t="s">
        <v>532</v>
      </c>
      <c r="C34" s="8" t="s">
        <v>540</v>
      </c>
      <c r="D34" s="6">
        <v>1</v>
      </c>
      <c r="E34" s="6" t="s">
        <v>12</v>
      </c>
      <c r="F34" s="6">
        <f t="shared" si="0"/>
        <v>12</v>
      </c>
      <c r="G34" s="6">
        <f t="shared" si="1"/>
        <v>546</v>
      </c>
      <c r="H34" s="6">
        <f t="shared" si="2"/>
        <v>558</v>
      </c>
      <c r="I34" s="6"/>
    </row>
    <row r="35" ht="17" customHeight="1" spans="1:9">
      <c r="A35" s="6">
        <v>33</v>
      </c>
      <c r="B35" s="10" t="s">
        <v>532</v>
      </c>
      <c r="C35" s="10" t="s">
        <v>541</v>
      </c>
      <c r="D35" s="6">
        <v>1</v>
      </c>
      <c r="E35" s="6" t="s">
        <v>12</v>
      </c>
      <c r="F35" s="6">
        <f t="shared" si="0"/>
        <v>12</v>
      </c>
      <c r="G35" s="6">
        <f t="shared" si="1"/>
        <v>546</v>
      </c>
      <c r="H35" s="6">
        <f t="shared" si="2"/>
        <v>558</v>
      </c>
      <c r="I35" s="6"/>
    </row>
    <row r="36" ht="17" customHeight="1" spans="1:9">
      <c r="A36" s="6">
        <v>34</v>
      </c>
      <c r="B36" s="10" t="s">
        <v>532</v>
      </c>
      <c r="C36" s="7" t="s">
        <v>542</v>
      </c>
      <c r="D36" s="6">
        <v>1</v>
      </c>
      <c r="E36" s="6" t="s">
        <v>12</v>
      </c>
      <c r="F36" s="6">
        <f t="shared" ref="F36:F81" si="3">D36*4*3</f>
        <v>12</v>
      </c>
      <c r="G36" s="6">
        <f t="shared" ref="G36:G81" si="4">D36*546</f>
        <v>546</v>
      </c>
      <c r="H36" s="6">
        <f t="shared" ref="H36:H81" si="5">F36+G36</f>
        <v>558</v>
      </c>
      <c r="I36" s="6"/>
    </row>
    <row r="37" ht="17" customHeight="1" spans="1:9">
      <c r="A37" s="6">
        <v>35</v>
      </c>
      <c r="B37" s="13" t="s">
        <v>532</v>
      </c>
      <c r="C37" s="13" t="s">
        <v>543</v>
      </c>
      <c r="D37" s="6">
        <v>2</v>
      </c>
      <c r="E37" s="6" t="s">
        <v>12</v>
      </c>
      <c r="F37" s="6">
        <f t="shared" si="3"/>
        <v>24</v>
      </c>
      <c r="G37" s="6">
        <f t="shared" si="4"/>
        <v>1092</v>
      </c>
      <c r="H37" s="6">
        <f t="shared" si="5"/>
        <v>1116</v>
      </c>
      <c r="I37" s="6"/>
    </row>
    <row r="38" ht="17" customHeight="1" spans="1:9">
      <c r="A38" s="6">
        <v>36</v>
      </c>
      <c r="B38" s="9" t="s">
        <v>532</v>
      </c>
      <c r="C38" s="14" t="s">
        <v>544</v>
      </c>
      <c r="D38" s="6">
        <v>1</v>
      </c>
      <c r="E38" s="6" t="s">
        <v>12</v>
      </c>
      <c r="F38" s="6">
        <f t="shared" si="3"/>
        <v>12</v>
      </c>
      <c r="G38" s="6">
        <f t="shared" si="4"/>
        <v>546</v>
      </c>
      <c r="H38" s="6">
        <f t="shared" si="5"/>
        <v>558</v>
      </c>
      <c r="I38" s="6"/>
    </row>
    <row r="39" ht="17" customHeight="1" spans="1:9">
      <c r="A39" s="6">
        <v>37</v>
      </c>
      <c r="B39" s="8" t="s">
        <v>545</v>
      </c>
      <c r="C39" s="8" t="s">
        <v>546</v>
      </c>
      <c r="D39" s="6">
        <v>1</v>
      </c>
      <c r="E39" s="6" t="s">
        <v>12</v>
      </c>
      <c r="F39" s="6">
        <f t="shared" si="3"/>
        <v>12</v>
      </c>
      <c r="G39" s="6">
        <f t="shared" si="4"/>
        <v>546</v>
      </c>
      <c r="H39" s="6">
        <f t="shared" si="5"/>
        <v>558</v>
      </c>
      <c r="I39" s="6"/>
    </row>
    <row r="40" ht="17" customHeight="1" spans="1:9">
      <c r="A40" s="6">
        <v>38</v>
      </c>
      <c r="B40" s="10" t="s">
        <v>545</v>
      </c>
      <c r="C40" s="7" t="s">
        <v>547</v>
      </c>
      <c r="D40" s="6">
        <v>1</v>
      </c>
      <c r="E40" s="6" t="s">
        <v>12</v>
      </c>
      <c r="F40" s="6">
        <f t="shared" si="3"/>
        <v>12</v>
      </c>
      <c r="G40" s="6">
        <f t="shared" si="4"/>
        <v>546</v>
      </c>
      <c r="H40" s="6">
        <f t="shared" si="5"/>
        <v>558</v>
      </c>
      <c r="I40" s="6"/>
    </row>
    <row r="41" ht="17" customHeight="1" spans="1:9">
      <c r="A41" s="6">
        <v>39</v>
      </c>
      <c r="B41" s="8" t="s">
        <v>548</v>
      </c>
      <c r="C41" s="7" t="s">
        <v>549</v>
      </c>
      <c r="D41" s="6">
        <v>1</v>
      </c>
      <c r="E41" s="6" t="s">
        <v>12</v>
      </c>
      <c r="F41" s="6">
        <f t="shared" si="3"/>
        <v>12</v>
      </c>
      <c r="G41" s="6">
        <f t="shared" si="4"/>
        <v>546</v>
      </c>
      <c r="H41" s="6">
        <f t="shared" si="5"/>
        <v>558</v>
      </c>
      <c r="I41" s="6"/>
    </row>
    <row r="42" ht="17" customHeight="1" spans="1:9">
      <c r="A42" s="6">
        <v>40</v>
      </c>
      <c r="B42" s="8" t="s">
        <v>548</v>
      </c>
      <c r="C42" s="15" t="s">
        <v>550</v>
      </c>
      <c r="D42" s="6">
        <v>2</v>
      </c>
      <c r="E42" s="6" t="s">
        <v>12</v>
      </c>
      <c r="F42" s="6">
        <f t="shared" si="3"/>
        <v>24</v>
      </c>
      <c r="G42" s="6">
        <f t="shared" si="4"/>
        <v>1092</v>
      </c>
      <c r="H42" s="6">
        <f t="shared" si="5"/>
        <v>1116</v>
      </c>
      <c r="I42" s="6"/>
    </row>
    <row r="43" ht="17" customHeight="1" spans="1:9">
      <c r="A43" s="6">
        <v>41</v>
      </c>
      <c r="B43" s="10" t="s">
        <v>548</v>
      </c>
      <c r="C43" s="7" t="s">
        <v>551</v>
      </c>
      <c r="D43" s="6">
        <v>1</v>
      </c>
      <c r="E43" s="6" t="s">
        <v>12</v>
      </c>
      <c r="F43" s="6">
        <f t="shared" si="3"/>
        <v>12</v>
      </c>
      <c r="G43" s="6">
        <f t="shared" si="4"/>
        <v>546</v>
      </c>
      <c r="H43" s="6">
        <f t="shared" si="5"/>
        <v>558</v>
      </c>
      <c r="I43" s="6"/>
    </row>
    <row r="44" ht="17" customHeight="1" spans="1:9">
      <c r="A44" s="6">
        <v>42</v>
      </c>
      <c r="B44" s="10" t="s">
        <v>548</v>
      </c>
      <c r="C44" s="10" t="s">
        <v>552</v>
      </c>
      <c r="D44" s="6">
        <v>1</v>
      </c>
      <c r="E44" s="6" t="s">
        <v>12</v>
      </c>
      <c r="F44" s="6">
        <f t="shared" si="3"/>
        <v>12</v>
      </c>
      <c r="G44" s="6">
        <f t="shared" si="4"/>
        <v>546</v>
      </c>
      <c r="H44" s="6">
        <f t="shared" si="5"/>
        <v>558</v>
      </c>
      <c r="I44" s="6"/>
    </row>
    <row r="45" ht="17" customHeight="1" spans="1:9">
      <c r="A45" s="6">
        <v>43</v>
      </c>
      <c r="B45" s="8" t="s">
        <v>553</v>
      </c>
      <c r="C45" s="8" t="s">
        <v>554</v>
      </c>
      <c r="D45" s="6">
        <v>1</v>
      </c>
      <c r="E45" s="6" t="s">
        <v>12</v>
      </c>
      <c r="F45" s="6">
        <f t="shared" si="3"/>
        <v>12</v>
      </c>
      <c r="G45" s="6">
        <f t="shared" si="4"/>
        <v>546</v>
      </c>
      <c r="H45" s="6">
        <f t="shared" si="5"/>
        <v>558</v>
      </c>
      <c r="I45" s="6"/>
    </row>
    <row r="46" ht="17" customHeight="1" spans="1:9">
      <c r="A46" s="6">
        <v>44</v>
      </c>
      <c r="B46" s="8" t="s">
        <v>553</v>
      </c>
      <c r="C46" s="11" t="s">
        <v>555</v>
      </c>
      <c r="D46" s="6">
        <v>1</v>
      </c>
      <c r="E46" s="6" t="s">
        <v>12</v>
      </c>
      <c r="F46" s="6">
        <f t="shared" si="3"/>
        <v>12</v>
      </c>
      <c r="G46" s="6">
        <f t="shared" si="4"/>
        <v>546</v>
      </c>
      <c r="H46" s="6">
        <f t="shared" si="5"/>
        <v>558</v>
      </c>
      <c r="I46" s="6"/>
    </row>
    <row r="47" ht="17" customHeight="1" spans="1:9">
      <c r="A47" s="6">
        <v>45</v>
      </c>
      <c r="B47" s="12" t="s">
        <v>553</v>
      </c>
      <c r="C47" s="12" t="s">
        <v>556</v>
      </c>
      <c r="D47" s="6">
        <v>1</v>
      </c>
      <c r="E47" s="6" t="s">
        <v>12</v>
      </c>
      <c r="F47" s="6">
        <f t="shared" si="3"/>
        <v>12</v>
      </c>
      <c r="G47" s="6">
        <f t="shared" si="4"/>
        <v>546</v>
      </c>
      <c r="H47" s="6">
        <f t="shared" si="5"/>
        <v>558</v>
      </c>
      <c r="I47" s="6"/>
    </row>
    <row r="48" ht="17" customHeight="1" spans="1:9">
      <c r="A48" s="6">
        <v>46</v>
      </c>
      <c r="B48" s="12" t="s">
        <v>553</v>
      </c>
      <c r="C48" s="12" t="s">
        <v>557</v>
      </c>
      <c r="D48" s="6">
        <v>1</v>
      </c>
      <c r="E48" s="6" t="s">
        <v>12</v>
      </c>
      <c r="F48" s="6">
        <f t="shared" si="3"/>
        <v>12</v>
      </c>
      <c r="G48" s="6">
        <f t="shared" si="4"/>
        <v>546</v>
      </c>
      <c r="H48" s="6">
        <f t="shared" si="5"/>
        <v>558</v>
      </c>
      <c r="I48" s="6"/>
    </row>
    <row r="49" ht="17" customHeight="1" spans="1:9">
      <c r="A49" s="6">
        <v>47</v>
      </c>
      <c r="B49" s="8" t="s">
        <v>553</v>
      </c>
      <c r="C49" s="11" t="s">
        <v>558</v>
      </c>
      <c r="D49" s="6">
        <v>1</v>
      </c>
      <c r="E49" s="6" t="s">
        <v>12</v>
      </c>
      <c r="F49" s="6">
        <f t="shared" si="3"/>
        <v>12</v>
      </c>
      <c r="G49" s="6">
        <f t="shared" si="4"/>
        <v>546</v>
      </c>
      <c r="H49" s="6">
        <f t="shared" si="5"/>
        <v>558</v>
      </c>
      <c r="I49" s="6"/>
    </row>
    <row r="50" ht="17" customHeight="1" spans="1:9">
      <c r="A50" s="6">
        <v>48</v>
      </c>
      <c r="B50" s="11" t="s">
        <v>559</v>
      </c>
      <c r="C50" s="8" t="s">
        <v>560</v>
      </c>
      <c r="D50" s="6">
        <v>1</v>
      </c>
      <c r="E50" s="6" t="s">
        <v>12</v>
      </c>
      <c r="F50" s="6">
        <f t="shared" si="3"/>
        <v>12</v>
      </c>
      <c r="G50" s="6">
        <f t="shared" si="4"/>
        <v>546</v>
      </c>
      <c r="H50" s="6">
        <f t="shared" si="5"/>
        <v>558</v>
      </c>
      <c r="I50" s="6"/>
    </row>
    <row r="51" ht="17" customHeight="1" spans="1:9">
      <c r="A51" s="6">
        <v>49</v>
      </c>
      <c r="B51" s="8" t="s">
        <v>561</v>
      </c>
      <c r="C51" s="11" t="s">
        <v>562</v>
      </c>
      <c r="D51" s="6">
        <v>1</v>
      </c>
      <c r="E51" s="6" t="s">
        <v>12</v>
      </c>
      <c r="F51" s="6">
        <f t="shared" si="3"/>
        <v>12</v>
      </c>
      <c r="G51" s="6">
        <f t="shared" si="4"/>
        <v>546</v>
      </c>
      <c r="H51" s="6">
        <f t="shared" si="5"/>
        <v>558</v>
      </c>
      <c r="I51" s="6"/>
    </row>
    <row r="52" ht="17" customHeight="1" spans="1:9">
      <c r="A52" s="6">
        <v>50</v>
      </c>
      <c r="B52" s="8" t="s">
        <v>561</v>
      </c>
      <c r="C52" s="11" t="s">
        <v>563</v>
      </c>
      <c r="D52" s="6">
        <v>1</v>
      </c>
      <c r="E52" s="6" t="s">
        <v>12</v>
      </c>
      <c r="F52" s="6">
        <f t="shared" si="3"/>
        <v>12</v>
      </c>
      <c r="G52" s="6">
        <f t="shared" si="4"/>
        <v>546</v>
      </c>
      <c r="H52" s="6">
        <f t="shared" si="5"/>
        <v>558</v>
      </c>
      <c r="I52" s="6"/>
    </row>
    <row r="53" ht="17" customHeight="1" spans="1:9">
      <c r="A53" s="6">
        <v>51</v>
      </c>
      <c r="B53" s="8" t="s">
        <v>561</v>
      </c>
      <c r="C53" s="11" t="s">
        <v>564</v>
      </c>
      <c r="D53" s="6">
        <v>1</v>
      </c>
      <c r="E53" s="6" t="s">
        <v>12</v>
      </c>
      <c r="F53" s="6">
        <f t="shared" si="3"/>
        <v>12</v>
      </c>
      <c r="G53" s="6">
        <f t="shared" si="4"/>
        <v>546</v>
      </c>
      <c r="H53" s="6">
        <f t="shared" si="5"/>
        <v>558</v>
      </c>
      <c r="I53" s="6"/>
    </row>
    <row r="54" ht="17" customHeight="1" spans="1:9">
      <c r="A54" s="6">
        <v>52</v>
      </c>
      <c r="B54" s="11" t="s">
        <v>561</v>
      </c>
      <c r="C54" s="11" t="s">
        <v>565</v>
      </c>
      <c r="D54" s="6">
        <v>1</v>
      </c>
      <c r="E54" s="6" t="s">
        <v>12</v>
      </c>
      <c r="F54" s="6">
        <f t="shared" si="3"/>
        <v>12</v>
      </c>
      <c r="G54" s="6">
        <f t="shared" si="4"/>
        <v>546</v>
      </c>
      <c r="H54" s="6">
        <f t="shared" si="5"/>
        <v>558</v>
      </c>
      <c r="I54" s="6"/>
    </row>
    <row r="55" ht="17" customHeight="1" spans="1:9">
      <c r="A55" s="6">
        <v>53</v>
      </c>
      <c r="B55" s="8" t="s">
        <v>561</v>
      </c>
      <c r="C55" s="8" t="s">
        <v>566</v>
      </c>
      <c r="D55" s="6">
        <v>1</v>
      </c>
      <c r="E55" s="6" t="s">
        <v>12</v>
      </c>
      <c r="F55" s="6">
        <f t="shared" si="3"/>
        <v>12</v>
      </c>
      <c r="G55" s="6">
        <f t="shared" si="4"/>
        <v>546</v>
      </c>
      <c r="H55" s="6">
        <f t="shared" si="5"/>
        <v>558</v>
      </c>
      <c r="I55" s="6"/>
    </row>
    <row r="56" ht="17" customHeight="1" spans="1:9">
      <c r="A56" s="6">
        <v>54</v>
      </c>
      <c r="B56" s="16" t="s">
        <v>561</v>
      </c>
      <c r="C56" s="15" t="s">
        <v>567</v>
      </c>
      <c r="D56" s="6">
        <v>1</v>
      </c>
      <c r="E56" s="6" t="s">
        <v>12</v>
      </c>
      <c r="F56" s="6">
        <f t="shared" si="3"/>
        <v>12</v>
      </c>
      <c r="G56" s="6">
        <f t="shared" si="4"/>
        <v>546</v>
      </c>
      <c r="H56" s="6">
        <f t="shared" si="5"/>
        <v>558</v>
      </c>
      <c r="I56" s="6"/>
    </row>
    <row r="57" ht="17" customHeight="1" spans="1:9">
      <c r="A57" s="6">
        <v>55</v>
      </c>
      <c r="B57" s="11" t="s">
        <v>568</v>
      </c>
      <c r="C57" s="8" t="s">
        <v>569</v>
      </c>
      <c r="D57" s="6">
        <v>1</v>
      </c>
      <c r="E57" s="6" t="s">
        <v>12</v>
      </c>
      <c r="F57" s="6">
        <f t="shared" si="3"/>
        <v>12</v>
      </c>
      <c r="G57" s="6">
        <f t="shared" si="4"/>
        <v>546</v>
      </c>
      <c r="H57" s="6">
        <f t="shared" si="5"/>
        <v>558</v>
      </c>
      <c r="I57" s="6"/>
    </row>
    <row r="58" ht="17" customHeight="1" spans="1:9">
      <c r="A58" s="6">
        <v>56</v>
      </c>
      <c r="B58" s="8" t="s">
        <v>570</v>
      </c>
      <c r="C58" s="11" t="s">
        <v>571</v>
      </c>
      <c r="D58" s="6">
        <v>1</v>
      </c>
      <c r="E58" s="6" t="s">
        <v>12</v>
      </c>
      <c r="F58" s="6">
        <f t="shared" si="3"/>
        <v>12</v>
      </c>
      <c r="G58" s="6">
        <f t="shared" si="4"/>
        <v>546</v>
      </c>
      <c r="H58" s="6">
        <f t="shared" si="5"/>
        <v>558</v>
      </c>
      <c r="I58" s="6"/>
    </row>
    <row r="59" ht="17" customHeight="1" spans="1:9">
      <c r="A59" s="6">
        <v>57</v>
      </c>
      <c r="B59" s="8" t="s">
        <v>570</v>
      </c>
      <c r="C59" s="8" t="s">
        <v>572</v>
      </c>
      <c r="D59" s="6">
        <v>1</v>
      </c>
      <c r="E59" s="6" t="s">
        <v>12</v>
      </c>
      <c r="F59" s="6">
        <f t="shared" si="3"/>
        <v>12</v>
      </c>
      <c r="G59" s="6">
        <f t="shared" si="4"/>
        <v>546</v>
      </c>
      <c r="H59" s="6">
        <f t="shared" si="5"/>
        <v>558</v>
      </c>
      <c r="I59" s="6"/>
    </row>
    <row r="60" ht="17" customHeight="1" spans="1:9">
      <c r="A60" s="6">
        <v>58</v>
      </c>
      <c r="B60" s="8" t="s">
        <v>570</v>
      </c>
      <c r="C60" s="8" t="s">
        <v>573</v>
      </c>
      <c r="D60" s="6">
        <v>1</v>
      </c>
      <c r="E60" s="6" t="s">
        <v>12</v>
      </c>
      <c r="F60" s="6">
        <f t="shared" si="3"/>
        <v>12</v>
      </c>
      <c r="G60" s="6">
        <f t="shared" si="4"/>
        <v>546</v>
      </c>
      <c r="H60" s="6">
        <f t="shared" si="5"/>
        <v>558</v>
      </c>
      <c r="I60" s="6"/>
    </row>
    <row r="61" ht="17" customHeight="1" spans="1:9">
      <c r="A61" s="6">
        <v>59</v>
      </c>
      <c r="B61" s="8" t="s">
        <v>570</v>
      </c>
      <c r="C61" s="8" t="s">
        <v>574</v>
      </c>
      <c r="D61" s="6">
        <v>1</v>
      </c>
      <c r="E61" s="6" t="s">
        <v>12</v>
      </c>
      <c r="F61" s="6">
        <f t="shared" si="3"/>
        <v>12</v>
      </c>
      <c r="G61" s="6">
        <f t="shared" si="4"/>
        <v>546</v>
      </c>
      <c r="H61" s="6">
        <f t="shared" si="5"/>
        <v>558</v>
      </c>
      <c r="I61" s="6"/>
    </row>
    <row r="62" ht="17" customHeight="1" spans="1:9">
      <c r="A62" s="6">
        <v>60</v>
      </c>
      <c r="B62" s="8" t="s">
        <v>570</v>
      </c>
      <c r="C62" s="11" t="s">
        <v>575</v>
      </c>
      <c r="D62" s="6">
        <v>1</v>
      </c>
      <c r="E62" s="6" t="s">
        <v>12</v>
      </c>
      <c r="F62" s="6">
        <f t="shared" si="3"/>
        <v>12</v>
      </c>
      <c r="G62" s="6">
        <f t="shared" si="4"/>
        <v>546</v>
      </c>
      <c r="H62" s="6">
        <f t="shared" si="5"/>
        <v>558</v>
      </c>
      <c r="I62" s="6"/>
    </row>
    <row r="63" ht="17" customHeight="1" spans="1:9">
      <c r="A63" s="6">
        <v>61</v>
      </c>
      <c r="B63" s="8" t="s">
        <v>570</v>
      </c>
      <c r="C63" s="8" t="s">
        <v>576</v>
      </c>
      <c r="D63" s="6">
        <v>1</v>
      </c>
      <c r="E63" s="6" t="s">
        <v>12</v>
      </c>
      <c r="F63" s="6">
        <f t="shared" si="3"/>
        <v>12</v>
      </c>
      <c r="G63" s="6">
        <f t="shared" si="4"/>
        <v>546</v>
      </c>
      <c r="H63" s="6">
        <f t="shared" si="5"/>
        <v>558</v>
      </c>
      <c r="I63" s="6"/>
    </row>
    <row r="64" ht="17" customHeight="1" spans="1:9">
      <c r="A64" s="6">
        <v>62</v>
      </c>
      <c r="B64" s="8" t="s">
        <v>570</v>
      </c>
      <c r="C64" s="8" t="s">
        <v>577</v>
      </c>
      <c r="D64" s="6">
        <v>1</v>
      </c>
      <c r="E64" s="6" t="s">
        <v>12</v>
      </c>
      <c r="F64" s="6">
        <f t="shared" si="3"/>
        <v>12</v>
      </c>
      <c r="G64" s="6">
        <f t="shared" si="4"/>
        <v>546</v>
      </c>
      <c r="H64" s="6">
        <f t="shared" si="5"/>
        <v>558</v>
      </c>
      <c r="I64" s="6"/>
    </row>
    <row r="65" ht="17" customHeight="1" spans="1:9">
      <c r="A65" s="6">
        <v>63</v>
      </c>
      <c r="B65" s="8" t="s">
        <v>570</v>
      </c>
      <c r="C65" s="8" t="s">
        <v>578</v>
      </c>
      <c r="D65" s="6">
        <v>1</v>
      </c>
      <c r="E65" s="6" t="s">
        <v>12</v>
      </c>
      <c r="F65" s="6">
        <f t="shared" si="3"/>
        <v>12</v>
      </c>
      <c r="G65" s="6">
        <f t="shared" si="4"/>
        <v>546</v>
      </c>
      <c r="H65" s="6">
        <f t="shared" si="5"/>
        <v>558</v>
      </c>
      <c r="I65" s="6"/>
    </row>
    <row r="66" ht="17" customHeight="1" spans="1:9">
      <c r="A66" s="6">
        <v>64</v>
      </c>
      <c r="B66" s="8" t="s">
        <v>579</v>
      </c>
      <c r="C66" s="11" t="s">
        <v>580</v>
      </c>
      <c r="D66" s="6">
        <v>1</v>
      </c>
      <c r="E66" s="6" t="s">
        <v>12</v>
      </c>
      <c r="F66" s="6">
        <f t="shared" si="3"/>
        <v>12</v>
      </c>
      <c r="G66" s="6">
        <f t="shared" si="4"/>
        <v>546</v>
      </c>
      <c r="H66" s="6">
        <f t="shared" si="5"/>
        <v>558</v>
      </c>
      <c r="I66" s="6"/>
    </row>
    <row r="67" ht="17" customHeight="1" spans="1:9">
      <c r="A67" s="6">
        <v>65</v>
      </c>
      <c r="B67" s="10" t="s">
        <v>579</v>
      </c>
      <c r="C67" s="7" t="s">
        <v>581</v>
      </c>
      <c r="D67" s="6">
        <v>1</v>
      </c>
      <c r="E67" s="6" t="s">
        <v>12</v>
      </c>
      <c r="F67" s="6">
        <f t="shared" si="3"/>
        <v>12</v>
      </c>
      <c r="G67" s="6">
        <f t="shared" si="4"/>
        <v>546</v>
      </c>
      <c r="H67" s="6">
        <f t="shared" si="5"/>
        <v>558</v>
      </c>
      <c r="I67" s="6"/>
    </row>
    <row r="68" ht="17" customHeight="1" spans="1:9">
      <c r="A68" s="6">
        <v>66</v>
      </c>
      <c r="B68" s="9" t="s">
        <v>582</v>
      </c>
      <c r="C68" s="9" t="s">
        <v>583</v>
      </c>
      <c r="D68" s="6">
        <v>1</v>
      </c>
      <c r="E68" s="6" t="s">
        <v>12</v>
      </c>
      <c r="F68" s="6">
        <f t="shared" si="3"/>
        <v>12</v>
      </c>
      <c r="G68" s="6">
        <f t="shared" si="4"/>
        <v>546</v>
      </c>
      <c r="H68" s="6">
        <f t="shared" si="5"/>
        <v>558</v>
      </c>
      <c r="I68" s="6"/>
    </row>
    <row r="69" ht="17" customHeight="1" spans="1:9">
      <c r="A69" s="6">
        <v>67</v>
      </c>
      <c r="B69" s="8" t="s">
        <v>584</v>
      </c>
      <c r="C69" s="8" t="s">
        <v>585</v>
      </c>
      <c r="D69" s="6">
        <v>1</v>
      </c>
      <c r="E69" s="6" t="s">
        <v>12</v>
      </c>
      <c r="F69" s="6">
        <f t="shared" si="3"/>
        <v>12</v>
      </c>
      <c r="G69" s="6">
        <f t="shared" si="4"/>
        <v>546</v>
      </c>
      <c r="H69" s="6">
        <f t="shared" si="5"/>
        <v>558</v>
      </c>
      <c r="I69" s="6"/>
    </row>
    <row r="70" ht="17" customHeight="1" spans="1:9">
      <c r="A70" s="6">
        <v>68</v>
      </c>
      <c r="B70" s="8" t="s">
        <v>586</v>
      </c>
      <c r="C70" s="11" t="s">
        <v>587</v>
      </c>
      <c r="D70" s="6">
        <v>2</v>
      </c>
      <c r="E70" s="6" t="s">
        <v>12</v>
      </c>
      <c r="F70" s="6">
        <f t="shared" si="3"/>
        <v>24</v>
      </c>
      <c r="G70" s="6">
        <f t="shared" si="4"/>
        <v>1092</v>
      </c>
      <c r="H70" s="6">
        <f t="shared" si="5"/>
        <v>1116</v>
      </c>
      <c r="I70" s="6"/>
    </row>
    <row r="71" ht="17" customHeight="1" spans="1:9">
      <c r="A71" s="6">
        <v>69</v>
      </c>
      <c r="B71" s="12" t="s">
        <v>586</v>
      </c>
      <c r="C71" s="8" t="s">
        <v>588</v>
      </c>
      <c r="D71" s="6">
        <v>1</v>
      </c>
      <c r="E71" s="6" t="s">
        <v>12</v>
      </c>
      <c r="F71" s="6">
        <f t="shared" si="3"/>
        <v>12</v>
      </c>
      <c r="G71" s="6">
        <f t="shared" si="4"/>
        <v>546</v>
      </c>
      <c r="H71" s="6">
        <f t="shared" si="5"/>
        <v>558</v>
      </c>
      <c r="I71" s="6"/>
    </row>
    <row r="72" ht="17" customHeight="1" spans="1:9">
      <c r="A72" s="6">
        <v>70</v>
      </c>
      <c r="B72" s="12" t="s">
        <v>586</v>
      </c>
      <c r="C72" s="8" t="s">
        <v>589</v>
      </c>
      <c r="D72" s="6">
        <v>1</v>
      </c>
      <c r="E72" s="6" t="s">
        <v>12</v>
      </c>
      <c r="F72" s="6">
        <f t="shared" si="3"/>
        <v>12</v>
      </c>
      <c r="G72" s="6">
        <f t="shared" si="4"/>
        <v>546</v>
      </c>
      <c r="H72" s="6">
        <f t="shared" si="5"/>
        <v>558</v>
      </c>
      <c r="I72" s="6"/>
    </row>
    <row r="73" ht="17" customHeight="1" spans="1:9">
      <c r="A73" s="6">
        <v>71</v>
      </c>
      <c r="B73" s="12" t="s">
        <v>586</v>
      </c>
      <c r="C73" s="8" t="s">
        <v>590</v>
      </c>
      <c r="D73" s="6">
        <v>1</v>
      </c>
      <c r="E73" s="6" t="s">
        <v>12</v>
      </c>
      <c r="F73" s="6">
        <f t="shared" si="3"/>
        <v>12</v>
      </c>
      <c r="G73" s="6">
        <f t="shared" si="4"/>
        <v>546</v>
      </c>
      <c r="H73" s="6">
        <f t="shared" si="5"/>
        <v>558</v>
      </c>
      <c r="I73" s="6"/>
    </row>
    <row r="74" ht="17" customHeight="1" spans="1:9">
      <c r="A74" s="6">
        <v>72</v>
      </c>
      <c r="B74" s="8" t="s">
        <v>586</v>
      </c>
      <c r="C74" s="8" t="s">
        <v>591</v>
      </c>
      <c r="D74" s="6">
        <v>1</v>
      </c>
      <c r="E74" s="6" t="s">
        <v>12</v>
      </c>
      <c r="F74" s="6">
        <f t="shared" si="3"/>
        <v>12</v>
      </c>
      <c r="G74" s="6">
        <f t="shared" si="4"/>
        <v>546</v>
      </c>
      <c r="H74" s="6">
        <f t="shared" si="5"/>
        <v>558</v>
      </c>
      <c r="I74" s="6"/>
    </row>
    <row r="75" ht="17" customHeight="1" spans="1:9">
      <c r="A75" s="6">
        <v>73</v>
      </c>
      <c r="B75" s="10" t="s">
        <v>586</v>
      </c>
      <c r="C75" s="7" t="s">
        <v>592</v>
      </c>
      <c r="D75" s="6">
        <v>1</v>
      </c>
      <c r="E75" s="6" t="s">
        <v>12</v>
      </c>
      <c r="F75" s="6">
        <f t="shared" si="3"/>
        <v>12</v>
      </c>
      <c r="G75" s="6">
        <f t="shared" si="4"/>
        <v>546</v>
      </c>
      <c r="H75" s="6">
        <f t="shared" si="5"/>
        <v>558</v>
      </c>
      <c r="I75" s="6"/>
    </row>
    <row r="76" ht="17" customHeight="1" spans="1:9">
      <c r="A76" s="6">
        <v>74</v>
      </c>
      <c r="B76" s="8" t="s">
        <v>593</v>
      </c>
      <c r="C76" s="8" t="s">
        <v>594</v>
      </c>
      <c r="D76" s="6">
        <v>1</v>
      </c>
      <c r="E76" s="6" t="s">
        <v>12</v>
      </c>
      <c r="F76" s="6">
        <f t="shared" si="3"/>
        <v>12</v>
      </c>
      <c r="G76" s="6">
        <f t="shared" si="4"/>
        <v>546</v>
      </c>
      <c r="H76" s="6">
        <f t="shared" si="5"/>
        <v>558</v>
      </c>
      <c r="I76" s="6"/>
    </row>
    <row r="77" ht="17" customHeight="1" spans="1:9">
      <c r="A77" s="6">
        <v>75</v>
      </c>
      <c r="B77" s="12" t="s">
        <v>593</v>
      </c>
      <c r="C77" s="12" t="s">
        <v>595</v>
      </c>
      <c r="D77" s="6">
        <v>1</v>
      </c>
      <c r="E77" s="6" t="s">
        <v>12</v>
      </c>
      <c r="F77" s="6">
        <f t="shared" si="3"/>
        <v>12</v>
      </c>
      <c r="G77" s="6">
        <f t="shared" si="4"/>
        <v>546</v>
      </c>
      <c r="H77" s="6">
        <f t="shared" si="5"/>
        <v>558</v>
      </c>
      <c r="I77" s="6"/>
    </row>
    <row r="78" ht="17" customHeight="1" spans="1:9">
      <c r="A78" s="6">
        <v>76</v>
      </c>
      <c r="B78" s="8" t="s">
        <v>593</v>
      </c>
      <c r="C78" s="11" t="s">
        <v>596</v>
      </c>
      <c r="D78" s="6">
        <v>1</v>
      </c>
      <c r="E78" s="6" t="s">
        <v>12</v>
      </c>
      <c r="F78" s="6">
        <f t="shared" si="3"/>
        <v>12</v>
      </c>
      <c r="G78" s="6">
        <f t="shared" si="4"/>
        <v>546</v>
      </c>
      <c r="H78" s="6">
        <f t="shared" si="5"/>
        <v>558</v>
      </c>
      <c r="I78" s="6"/>
    </row>
    <row r="79" ht="17" customHeight="1" spans="1:9">
      <c r="A79" s="6">
        <v>77</v>
      </c>
      <c r="B79" s="11" t="s">
        <v>597</v>
      </c>
      <c r="C79" s="8" t="s">
        <v>598</v>
      </c>
      <c r="D79" s="6">
        <v>1</v>
      </c>
      <c r="E79" s="6" t="s">
        <v>12</v>
      </c>
      <c r="F79" s="6">
        <f t="shared" si="3"/>
        <v>12</v>
      </c>
      <c r="G79" s="6">
        <f t="shared" si="4"/>
        <v>546</v>
      </c>
      <c r="H79" s="6">
        <f t="shared" si="5"/>
        <v>558</v>
      </c>
      <c r="I79" s="6"/>
    </row>
    <row r="80" ht="17" customHeight="1" spans="1:9">
      <c r="A80" s="6">
        <v>78</v>
      </c>
      <c r="B80" s="11" t="s">
        <v>599</v>
      </c>
      <c r="C80" s="8" t="s">
        <v>600</v>
      </c>
      <c r="D80" s="6">
        <v>1</v>
      </c>
      <c r="E80" s="6" t="s">
        <v>12</v>
      </c>
      <c r="F80" s="6">
        <f t="shared" si="3"/>
        <v>12</v>
      </c>
      <c r="G80" s="6">
        <f t="shared" si="4"/>
        <v>546</v>
      </c>
      <c r="H80" s="6">
        <f t="shared" si="5"/>
        <v>558</v>
      </c>
      <c r="I80" s="6"/>
    </row>
    <row r="81" ht="17" customHeight="1" spans="1:9">
      <c r="A81" s="6">
        <v>79</v>
      </c>
      <c r="B81" s="8" t="s">
        <v>599</v>
      </c>
      <c r="C81" s="8" t="s">
        <v>601</v>
      </c>
      <c r="D81" s="6">
        <v>1</v>
      </c>
      <c r="E81" s="6" t="s">
        <v>12</v>
      </c>
      <c r="F81" s="6">
        <f t="shared" si="3"/>
        <v>12</v>
      </c>
      <c r="G81" s="6">
        <f t="shared" si="4"/>
        <v>546</v>
      </c>
      <c r="H81" s="6">
        <f t="shared" si="5"/>
        <v>558</v>
      </c>
      <c r="I81" s="6"/>
    </row>
    <row r="82" ht="17" customHeight="1" spans="1:9">
      <c r="A82" s="6">
        <v>80</v>
      </c>
      <c r="B82" s="8" t="s">
        <v>599</v>
      </c>
      <c r="C82" s="11" t="s">
        <v>602</v>
      </c>
      <c r="D82" s="6">
        <v>1</v>
      </c>
      <c r="E82" s="6" t="s">
        <v>12</v>
      </c>
      <c r="F82" s="6">
        <f t="shared" ref="F82:F103" si="6">D82*4*3</f>
        <v>12</v>
      </c>
      <c r="G82" s="6">
        <f t="shared" ref="G82:G103" si="7">D82*546</f>
        <v>546</v>
      </c>
      <c r="H82" s="6">
        <f t="shared" ref="H82:H103" si="8">F82+G82</f>
        <v>558</v>
      </c>
      <c r="I82" s="6"/>
    </row>
    <row r="83" ht="17" customHeight="1" spans="1:9">
      <c r="A83" s="6">
        <v>81</v>
      </c>
      <c r="B83" s="8" t="s">
        <v>599</v>
      </c>
      <c r="C83" s="12" t="s">
        <v>603</v>
      </c>
      <c r="D83" s="6">
        <v>1</v>
      </c>
      <c r="E83" s="6" t="s">
        <v>30</v>
      </c>
      <c r="F83" s="6">
        <f t="shared" si="6"/>
        <v>12</v>
      </c>
      <c r="G83" s="6">
        <f t="shared" si="7"/>
        <v>546</v>
      </c>
      <c r="H83" s="6">
        <f t="shared" si="8"/>
        <v>558</v>
      </c>
      <c r="I83" s="6" t="s">
        <v>531</v>
      </c>
    </row>
    <row r="84" ht="17" customHeight="1" spans="1:9">
      <c r="A84" s="6">
        <v>82</v>
      </c>
      <c r="B84" s="11" t="s">
        <v>599</v>
      </c>
      <c r="C84" s="11" t="s">
        <v>604</v>
      </c>
      <c r="D84" s="6">
        <v>1</v>
      </c>
      <c r="E84" s="6" t="s">
        <v>12</v>
      </c>
      <c r="F84" s="6">
        <f t="shared" si="6"/>
        <v>12</v>
      </c>
      <c r="G84" s="6">
        <f t="shared" si="7"/>
        <v>546</v>
      </c>
      <c r="H84" s="6">
        <f t="shared" si="8"/>
        <v>558</v>
      </c>
      <c r="I84" s="6"/>
    </row>
    <row r="85" ht="17" customHeight="1" spans="1:9">
      <c r="A85" s="6">
        <v>83</v>
      </c>
      <c r="B85" s="8" t="s">
        <v>599</v>
      </c>
      <c r="C85" s="11" t="s">
        <v>605</v>
      </c>
      <c r="D85" s="6">
        <v>1</v>
      </c>
      <c r="E85" s="6" t="s">
        <v>12</v>
      </c>
      <c r="F85" s="6">
        <f t="shared" si="6"/>
        <v>12</v>
      </c>
      <c r="G85" s="6">
        <f t="shared" si="7"/>
        <v>546</v>
      </c>
      <c r="H85" s="6">
        <f t="shared" si="8"/>
        <v>558</v>
      </c>
      <c r="I85" s="6"/>
    </row>
    <row r="86" ht="17" customHeight="1" spans="1:9">
      <c r="A86" s="6">
        <v>84</v>
      </c>
      <c r="B86" s="8" t="s">
        <v>599</v>
      </c>
      <c r="C86" s="8" t="s">
        <v>606</v>
      </c>
      <c r="D86" s="6">
        <v>1</v>
      </c>
      <c r="E86" s="6" t="s">
        <v>12</v>
      </c>
      <c r="F86" s="6">
        <f t="shared" si="6"/>
        <v>12</v>
      </c>
      <c r="G86" s="6">
        <f t="shared" si="7"/>
        <v>546</v>
      </c>
      <c r="H86" s="6">
        <f t="shared" si="8"/>
        <v>558</v>
      </c>
      <c r="I86" s="6"/>
    </row>
    <row r="87" ht="17" customHeight="1" spans="1:9">
      <c r="A87" s="6">
        <v>85</v>
      </c>
      <c r="B87" s="7" t="s">
        <v>607</v>
      </c>
      <c r="C87" s="8" t="s">
        <v>608</v>
      </c>
      <c r="D87" s="6">
        <v>1</v>
      </c>
      <c r="E87" s="6" t="s">
        <v>12</v>
      </c>
      <c r="F87" s="6">
        <f t="shared" si="6"/>
        <v>12</v>
      </c>
      <c r="G87" s="6">
        <f t="shared" si="7"/>
        <v>546</v>
      </c>
      <c r="H87" s="6">
        <f t="shared" si="8"/>
        <v>558</v>
      </c>
      <c r="I87" s="6"/>
    </row>
    <row r="88" ht="17" customHeight="1" spans="1:9">
      <c r="A88" s="6">
        <v>86</v>
      </c>
      <c r="B88" s="7" t="s">
        <v>607</v>
      </c>
      <c r="C88" s="8" t="s">
        <v>609</v>
      </c>
      <c r="D88" s="6">
        <v>1</v>
      </c>
      <c r="E88" s="6" t="s">
        <v>12</v>
      </c>
      <c r="F88" s="6">
        <f t="shared" si="6"/>
        <v>12</v>
      </c>
      <c r="G88" s="6">
        <f t="shared" si="7"/>
        <v>546</v>
      </c>
      <c r="H88" s="6">
        <f t="shared" si="8"/>
        <v>558</v>
      </c>
      <c r="I88" s="6"/>
    </row>
    <row r="89" ht="17" customHeight="1" spans="1:9">
      <c r="A89" s="6">
        <v>87</v>
      </c>
      <c r="B89" s="7" t="s">
        <v>607</v>
      </c>
      <c r="C89" s="8" t="s">
        <v>610</v>
      </c>
      <c r="D89" s="6">
        <v>1</v>
      </c>
      <c r="E89" s="6" t="s">
        <v>12</v>
      </c>
      <c r="F89" s="6">
        <f t="shared" si="6"/>
        <v>12</v>
      </c>
      <c r="G89" s="6">
        <f t="shared" si="7"/>
        <v>546</v>
      </c>
      <c r="H89" s="6">
        <f t="shared" si="8"/>
        <v>558</v>
      </c>
      <c r="I89" s="6"/>
    </row>
    <row r="90" ht="17" customHeight="1" spans="1:9">
      <c r="A90" s="6">
        <v>88</v>
      </c>
      <c r="B90" s="7" t="s">
        <v>607</v>
      </c>
      <c r="C90" s="8" t="s">
        <v>611</v>
      </c>
      <c r="D90" s="6">
        <v>1</v>
      </c>
      <c r="E90" s="6" t="s">
        <v>12</v>
      </c>
      <c r="F90" s="6">
        <f t="shared" si="6"/>
        <v>12</v>
      </c>
      <c r="G90" s="6">
        <f t="shared" si="7"/>
        <v>546</v>
      </c>
      <c r="H90" s="6">
        <f t="shared" si="8"/>
        <v>558</v>
      </c>
      <c r="I90" s="6"/>
    </row>
    <row r="91" ht="17" customHeight="1" spans="1:9">
      <c r="A91" s="6">
        <v>89</v>
      </c>
      <c r="B91" s="7" t="s">
        <v>607</v>
      </c>
      <c r="C91" s="8" t="s">
        <v>612</v>
      </c>
      <c r="D91" s="6">
        <v>1</v>
      </c>
      <c r="E91" s="6" t="s">
        <v>12</v>
      </c>
      <c r="F91" s="6">
        <f t="shared" si="6"/>
        <v>12</v>
      </c>
      <c r="G91" s="6">
        <f t="shared" si="7"/>
        <v>546</v>
      </c>
      <c r="H91" s="6">
        <f t="shared" si="8"/>
        <v>558</v>
      </c>
      <c r="I91" s="6"/>
    </row>
    <row r="92" ht="17" customHeight="1" spans="1:9">
      <c r="A92" s="6">
        <v>90</v>
      </c>
      <c r="B92" s="7" t="s">
        <v>607</v>
      </c>
      <c r="C92" s="10" t="s">
        <v>613</v>
      </c>
      <c r="D92" s="6">
        <v>2</v>
      </c>
      <c r="E92" s="6" t="s">
        <v>12</v>
      </c>
      <c r="F92" s="6">
        <f t="shared" si="6"/>
        <v>24</v>
      </c>
      <c r="G92" s="6">
        <f t="shared" si="7"/>
        <v>1092</v>
      </c>
      <c r="H92" s="6">
        <f t="shared" si="8"/>
        <v>1116</v>
      </c>
      <c r="I92" s="6"/>
    </row>
    <row r="93" ht="17" customHeight="1" spans="1:9">
      <c r="A93" s="6">
        <v>91</v>
      </c>
      <c r="B93" s="7" t="s">
        <v>607</v>
      </c>
      <c r="C93" s="7" t="s">
        <v>614</v>
      </c>
      <c r="D93" s="6">
        <v>1</v>
      </c>
      <c r="E93" s="6" t="s">
        <v>12</v>
      </c>
      <c r="F93" s="6">
        <f t="shared" si="6"/>
        <v>12</v>
      </c>
      <c r="G93" s="6">
        <f t="shared" si="7"/>
        <v>546</v>
      </c>
      <c r="H93" s="6">
        <f t="shared" si="8"/>
        <v>558</v>
      </c>
      <c r="I93" s="6"/>
    </row>
    <row r="94" ht="17" customHeight="1" spans="1:9">
      <c r="A94" s="6">
        <v>92</v>
      </c>
      <c r="B94" s="7" t="s">
        <v>607</v>
      </c>
      <c r="C94" s="7" t="s">
        <v>615</v>
      </c>
      <c r="D94" s="6">
        <v>1</v>
      </c>
      <c r="E94" s="6" t="s">
        <v>12</v>
      </c>
      <c r="F94" s="6">
        <f t="shared" si="6"/>
        <v>12</v>
      </c>
      <c r="G94" s="6">
        <f t="shared" si="7"/>
        <v>546</v>
      </c>
      <c r="H94" s="6">
        <f t="shared" si="8"/>
        <v>558</v>
      </c>
      <c r="I94" s="6"/>
    </row>
    <row r="95" ht="17" customHeight="1" spans="1:9">
      <c r="A95" s="6">
        <v>93</v>
      </c>
      <c r="B95" s="7" t="s">
        <v>607</v>
      </c>
      <c r="C95" s="7" t="s">
        <v>616</v>
      </c>
      <c r="D95" s="6">
        <v>1</v>
      </c>
      <c r="E95" s="6" t="s">
        <v>12</v>
      </c>
      <c r="F95" s="6">
        <f t="shared" si="6"/>
        <v>12</v>
      </c>
      <c r="G95" s="6">
        <f t="shared" si="7"/>
        <v>546</v>
      </c>
      <c r="H95" s="6">
        <f t="shared" si="8"/>
        <v>558</v>
      </c>
      <c r="I95" s="6"/>
    </row>
    <row r="96" ht="17" customHeight="1" spans="1:9">
      <c r="A96" s="6">
        <v>94</v>
      </c>
      <c r="B96" s="7" t="s">
        <v>607</v>
      </c>
      <c r="C96" s="7" t="s">
        <v>617</v>
      </c>
      <c r="D96" s="6">
        <v>1</v>
      </c>
      <c r="E96" s="6" t="s">
        <v>30</v>
      </c>
      <c r="F96" s="6">
        <f t="shared" si="6"/>
        <v>12</v>
      </c>
      <c r="G96" s="6">
        <f t="shared" si="7"/>
        <v>546</v>
      </c>
      <c r="H96" s="6">
        <f t="shared" si="8"/>
        <v>558</v>
      </c>
      <c r="I96" s="6" t="s">
        <v>531</v>
      </c>
    </row>
    <row r="97" ht="17" customHeight="1" spans="1:9">
      <c r="A97" s="6">
        <v>95</v>
      </c>
      <c r="B97" s="7" t="s">
        <v>607</v>
      </c>
      <c r="C97" s="8" t="s">
        <v>618</v>
      </c>
      <c r="D97" s="6">
        <v>1</v>
      </c>
      <c r="E97" s="6" t="s">
        <v>30</v>
      </c>
      <c r="F97" s="6">
        <f t="shared" si="6"/>
        <v>12</v>
      </c>
      <c r="G97" s="6">
        <f t="shared" si="7"/>
        <v>546</v>
      </c>
      <c r="H97" s="6">
        <f t="shared" si="8"/>
        <v>558</v>
      </c>
      <c r="I97" s="6" t="s">
        <v>531</v>
      </c>
    </row>
    <row r="98" ht="17" customHeight="1" spans="1:9">
      <c r="A98" s="6">
        <v>96</v>
      </c>
      <c r="B98" s="7" t="s">
        <v>607</v>
      </c>
      <c r="C98" s="10" t="s">
        <v>619</v>
      </c>
      <c r="D98" s="6">
        <v>1</v>
      </c>
      <c r="E98" s="6" t="s">
        <v>30</v>
      </c>
      <c r="F98" s="6">
        <f t="shared" si="6"/>
        <v>12</v>
      </c>
      <c r="G98" s="6">
        <f t="shared" si="7"/>
        <v>546</v>
      </c>
      <c r="H98" s="6">
        <f t="shared" si="8"/>
        <v>558</v>
      </c>
      <c r="I98" s="6" t="s">
        <v>531</v>
      </c>
    </row>
    <row r="99" ht="17" customHeight="1" spans="1:9">
      <c r="A99" s="6">
        <v>97</v>
      </c>
      <c r="B99" s="7" t="s">
        <v>607</v>
      </c>
      <c r="C99" s="10" t="s">
        <v>620</v>
      </c>
      <c r="D99" s="6">
        <v>1</v>
      </c>
      <c r="E99" s="6" t="s">
        <v>30</v>
      </c>
      <c r="F99" s="6">
        <f t="shared" si="6"/>
        <v>12</v>
      </c>
      <c r="G99" s="6">
        <f t="shared" si="7"/>
        <v>546</v>
      </c>
      <c r="H99" s="6">
        <f t="shared" si="8"/>
        <v>558</v>
      </c>
      <c r="I99" s="6" t="s">
        <v>531</v>
      </c>
    </row>
    <row r="100" ht="17" customHeight="1" spans="1:9">
      <c r="A100" s="6">
        <v>98</v>
      </c>
      <c r="B100" s="8" t="s">
        <v>621</v>
      </c>
      <c r="C100" s="11" t="s">
        <v>622</v>
      </c>
      <c r="D100" s="6">
        <v>1</v>
      </c>
      <c r="E100" s="6" t="s">
        <v>12</v>
      </c>
      <c r="F100" s="6">
        <f t="shared" si="6"/>
        <v>12</v>
      </c>
      <c r="G100" s="6">
        <f t="shared" si="7"/>
        <v>546</v>
      </c>
      <c r="H100" s="6">
        <f t="shared" si="8"/>
        <v>558</v>
      </c>
      <c r="I100" s="6"/>
    </row>
    <row r="101" ht="17" customHeight="1" spans="1:9">
      <c r="A101" s="6">
        <v>99</v>
      </c>
      <c r="B101" s="8" t="s">
        <v>623</v>
      </c>
      <c r="C101" s="11" t="s">
        <v>624</v>
      </c>
      <c r="D101" s="6">
        <v>1</v>
      </c>
      <c r="E101" s="6" t="s">
        <v>12</v>
      </c>
      <c r="F101" s="6">
        <f t="shared" si="6"/>
        <v>12</v>
      </c>
      <c r="G101" s="6">
        <f t="shared" si="7"/>
        <v>546</v>
      </c>
      <c r="H101" s="6">
        <f t="shared" si="8"/>
        <v>558</v>
      </c>
      <c r="I101" s="6"/>
    </row>
    <row r="102" ht="17" customHeight="1" spans="1:9">
      <c r="A102" s="6">
        <v>100</v>
      </c>
      <c r="B102" s="10" t="s">
        <v>623</v>
      </c>
      <c r="C102" s="10" t="s">
        <v>625</v>
      </c>
      <c r="D102" s="6">
        <v>1</v>
      </c>
      <c r="E102" s="6" t="s">
        <v>12</v>
      </c>
      <c r="F102" s="6">
        <f t="shared" si="6"/>
        <v>12</v>
      </c>
      <c r="G102" s="6">
        <f t="shared" si="7"/>
        <v>546</v>
      </c>
      <c r="H102" s="6">
        <f t="shared" si="8"/>
        <v>558</v>
      </c>
      <c r="I102" s="6"/>
    </row>
    <row r="103" ht="17" customHeight="1" spans="1:9">
      <c r="A103" s="6">
        <v>101</v>
      </c>
      <c r="B103" s="8" t="s">
        <v>623</v>
      </c>
      <c r="C103" s="8" t="s">
        <v>626</v>
      </c>
      <c r="D103" s="6">
        <v>2</v>
      </c>
      <c r="E103" s="6" t="s">
        <v>12</v>
      </c>
      <c r="F103" s="6">
        <f t="shared" si="6"/>
        <v>24</v>
      </c>
      <c r="G103" s="6">
        <f t="shared" si="7"/>
        <v>1092</v>
      </c>
      <c r="H103" s="6">
        <f t="shared" si="8"/>
        <v>1116</v>
      </c>
      <c r="I103" s="6"/>
    </row>
    <row r="104" ht="17" customHeight="1" spans="1:9">
      <c r="A104" s="6" t="s">
        <v>104</v>
      </c>
      <c r="B104" s="6"/>
      <c r="C104" s="6"/>
      <c r="D104" s="6">
        <f>SUM(D3:D103)</f>
        <v>109</v>
      </c>
      <c r="E104" s="6"/>
      <c r="F104" s="6">
        <f>SUM(F3:F103)</f>
        <v>1308</v>
      </c>
      <c r="G104" s="6">
        <f>SUM(G3:G103)</f>
        <v>59514</v>
      </c>
      <c r="H104" s="6">
        <f>SUM(H3:H103)</f>
        <v>60822</v>
      </c>
      <c r="I104" s="6"/>
    </row>
  </sheetData>
  <sortState ref="A3:O106">
    <sortCondition ref="B3"/>
  </sortState>
  <mergeCells count="1">
    <mergeCell ref="A1:I1"/>
  </mergeCells>
  <dataValidations count="1">
    <dataValidation type="list" allowBlank="1" showInputMessage="1" showErrorMessage="1" sqref="E3:E4 E5:E14 E15:E19 E20:E22 E23:E33 E34:E42 E43:E44 E45:E66 E67:E77 E78:E81 E82:E87 E88:E92 E93:E98 E99:E104">
      <formula1>"分散,集中"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13" sqref="J13"/>
    </sheetView>
  </sheetViews>
  <sheetFormatPr defaultColWidth="9" defaultRowHeight="13.5" outlineLevelRow="4"/>
  <cols>
    <col min="1" max="1" width="4.99166666666667" customWidth="1"/>
    <col min="2" max="2" width="8.75" customWidth="1"/>
    <col min="4" max="4" width="5.425" customWidth="1"/>
    <col min="5" max="5" width="5.65" customWidth="1"/>
    <col min="6" max="6" width="6.375" customWidth="1"/>
    <col min="7" max="7" width="8.74166666666667" customWidth="1"/>
    <col min="8" max="8" width="9.1" customWidth="1"/>
    <col min="9" max="9" width="9.83333333333333" customWidth="1"/>
  </cols>
  <sheetData>
    <row r="1" ht="27" customHeight="1" spans="1:9">
      <c r="A1" s="1" t="s">
        <v>627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7" customHeight="1" spans="1:9">
      <c r="A3" s="3">
        <v>1</v>
      </c>
      <c r="B3" s="4" t="s">
        <v>628</v>
      </c>
      <c r="C3" s="5" t="s">
        <v>629</v>
      </c>
      <c r="D3" s="6">
        <v>1</v>
      </c>
      <c r="E3" s="6" t="s">
        <v>12</v>
      </c>
      <c r="F3" s="6">
        <v>12</v>
      </c>
      <c r="G3" s="6">
        <v>546</v>
      </c>
      <c r="H3" s="6">
        <f>F3+G3</f>
        <v>558</v>
      </c>
      <c r="I3" s="6"/>
    </row>
    <row r="4" ht="17" customHeight="1" spans="1:9">
      <c r="A4" s="3">
        <v>2</v>
      </c>
      <c r="B4" s="4" t="s">
        <v>628</v>
      </c>
      <c r="C4" s="5" t="s">
        <v>630</v>
      </c>
      <c r="D4" s="6">
        <v>1</v>
      </c>
      <c r="E4" s="6" t="s">
        <v>12</v>
      </c>
      <c r="F4" s="6">
        <v>12</v>
      </c>
      <c r="G4" s="6">
        <v>546</v>
      </c>
      <c r="H4" s="6">
        <f>F4+G4</f>
        <v>558</v>
      </c>
      <c r="I4" s="6"/>
    </row>
    <row r="5" ht="17" customHeight="1" spans="1:9">
      <c r="A5" s="3" t="s">
        <v>104</v>
      </c>
      <c r="B5" s="3"/>
      <c r="C5" s="3"/>
      <c r="D5" s="3">
        <f>SUM(D3:D4)</f>
        <v>2</v>
      </c>
      <c r="E5" s="3"/>
      <c r="F5" s="3">
        <f>SUM(F3:F4)</f>
        <v>24</v>
      </c>
      <c r="G5" s="3">
        <f>SUM(G3:G4)</f>
        <v>1092</v>
      </c>
      <c r="H5" s="3">
        <f>SUM(H3:H4)</f>
        <v>1116</v>
      </c>
      <c r="I5" s="3"/>
    </row>
  </sheetData>
  <mergeCells count="1">
    <mergeCell ref="A1:I1"/>
  </mergeCells>
  <dataValidations count="1">
    <dataValidation type="list" allowBlank="1" showInputMessage="1" showErrorMessage="1" sqref="E5 E3:E4">
      <formula1>"分散,集中"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2022-03-31T08:00:54Z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2052-11.1.0.11365</vt:lpwstr>
  </property>
</Properties>
</file>