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原武镇!$A$1:$H$101</definedName>
    <definedName name="_xlnm._FilterDatabase" localSheetId="1" hidden="1">师寨镇!$A$1:$H$460</definedName>
    <definedName name="_xlnm._FilterDatabase" localSheetId="2" hidden="1">祝楼乡!$A$1:$H$223</definedName>
    <definedName name="_xlnm._FilterDatabase" localSheetId="3" hidden="1">桥北乡!$A$1:$H$308</definedName>
    <definedName name="_xlnm._FilterDatabase" localSheetId="4" hidden="1">韩董庄镇!$A$1:$H$335</definedName>
    <definedName name="_xlnm._FilterDatabase" localSheetId="5" hidden="1">龙源办事处!$A$1:$H$70</definedName>
  </definedNames>
  <calcPr calcId="144525"/>
</workbook>
</file>

<file path=xl/sharedStrings.xml><?xml version="1.0" encoding="utf-8"?>
<sst xmlns="http://schemas.openxmlformats.org/spreadsheetml/2006/main" count="4509" uniqueCount="1633">
  <si>
    <t>2022年4月份平原示范区原武镇农村低保金发放人员统计表</t>
  </si>
  <si>
    <t>序号</t>
  </si>
  <si>
    <t>村别</t>
  </si>
  <si>
    <t>姓名</t>
  </si>
  <si>
    <t>保障人数</t>
  </si>
  <si>
    <t>保障类别</t>
  </si>
  <si>
    <t>1-3月补发</t>
  </si>
  <si>
    <t>4月金额（元）</t>
  </si>
  <si>
    <t>合计金额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</si>
  <si>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</si>
  <si>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</si>
  <si>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</si>
  <si>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</si>
  <si>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</si>
  <si>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</si>
  <si>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</si>
  <si>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</si>
  <si>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</si>
  <si>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</si>
  <si>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</si>
  <si>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</si>
  <si>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西街</t>
  </si>
  <si>
    <t>贾社妮</t>
  </si>
  <si>
    <t>刘振祥</t>
  </si>
  <si>
    <t>A+</t>
  </si>
  <si>
    <t>毛保妮</t>
  </si>
  <si>
    <t>孟玉龙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</si>
  <si>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</si>
  <si>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</si>
  <si>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</si>
  <si>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</si>
  <si>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</si>
  <si>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</si>
  <si>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</si>
  <si>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</si>
  <si>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</si>
  <si>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</si>
  <si>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</si>
  <si>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</si>
  <si>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</si>
  <si>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</si>
  <si>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</si>
  <si>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</si>
  <si>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</si>
  <si>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</si>
  <si>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周本立</t>
  </si>
  <si>
    <t>王战友</t>
  </si>
  <si>
    <t>菜王</t>
  </si>
  <si>
    <t>靳备战</t>
  </si>
  <si>
    <t>王占方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</si>
  <si>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</si>
  <si>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</si>
  <si>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</si>
  <si>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</si>
  <si>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</si>
  <si>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</si>
  <si>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</si>
  <si>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</si>
  <si>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</si>
  <si>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</si>
  <si>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</si>
  <si>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</si>
  <si>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</si>
  <si>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</si>
  <si>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</si>
  <si>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</si>
  <si>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</si>
  <si>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</si>
  <si>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</si>
  <si>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</si>
  <si>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</si>
  <si>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</si>
  <si>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</si>
  <si>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</si>
  <si>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</si>
  <si>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</si>
  <si>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</si>
  <si>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</si>
  <si>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</si>
  <si>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</si>
  <si>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</si>
  <si>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</si>
  <si>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</si>
  <si>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</si>
  <si>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</si>
  <si>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</si>
  <si>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</si>
  <si>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</si>
  <si>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</si>
  <si>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</si>
  <si>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</si>
  <si>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</si>
  <si>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</si>
  <si>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</si>
  <si>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</si>
  <si>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</si>
  <si>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</si>
  <si>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尚士云</t>
  </si>
  <si>
    <t>杜发莲</t>
  </si>
  <si>
    <t>胡士芳</t>
  </si>
  <si>
    <t>贾喜春</t>
  </si>
  <si>
    <t>张成倩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</si>
  <si>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</si>
  <si>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</si>
  <si>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</si>
  <si>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</si>
  <si>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</si>
  <si>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</si>
  <si>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</si>
  <si>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</si>
  <si>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</si>
  <si>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</si>
  <si>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</si>
  <si>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</si>
  <si>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</si>
  <si>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</si>
  <si>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</si>
  <si>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东合角</t>
  </si>
  <si>
    <t>袁桂荣</t>
  </si>
  <si>
    <t>王留选</t>
  </si>
  <si>
    <t>王明明</t>
  </si>
  <si>
    <t>王世合</t>
  </si>
  <si>
    <t>王义安</t>
  </si>
  <si>
    <t>赵保民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</si>
  <si>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</si>
  <si>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</si>
  <si>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</si>
  <si>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</si>
  <si>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</si>
  <si>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</si>
  <si>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</si>
  <si>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</si>
  <si>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</si>
  <si>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</si>
  <si>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</si>
  <si>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</si>
  <si>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</si>
  <si>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2022年4月份平原示范区师寨镇农村低保金发放人员统计表</t>
  </si>
  <si>
    <t>新集村</t>
  </si>
  <si>
    <t>银小伟</t>
  </si>
  <si>
    <t>张玉庄</t>
  </si>
  <si>
    <t>李宜成</t>
  </si>
  <si>
    <t>何长通</t>
  </si>
  <si>
    <t>李美荣</t>
  </si>
  <si>
    <t>银功双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</si>
  <si>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</si>
  <si>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</si>
  <si>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</si>
  <si>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</si>
  <si>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</si>
  <si>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</si>
  <si>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</si>
  <si>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</si>
  <si>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</si>
  <si>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</si>
  <si>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</si>
  <si>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</si>
  <si>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</si>
  <si>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</si>
  <si>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</si>
  <si>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</si>
  <si>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</si>
  <si>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</si>
  <si>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</si>
  <si>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</si>
  <si>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</si>
  <si>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</si>
  <si>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</si>
  <si>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</si>
  <si>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</si>
  <si>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</si>
  <si>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</si>
  <si>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</si>
  <si>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</si>
  <si>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</si>
  <si>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</si>
  <si>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</si>
  <si>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</si>
  <si>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</si>
  <si>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</si>
  <si>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</si>
  <si>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</si>
  <si>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</si>
  <si>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</si>
  <si>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李亮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</si>
  <si>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</si>
  <si>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</si>
  <si>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</si>
  <si>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</si>
  <si>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</si>
  <si>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</si>
  <si>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</si>
  <si>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</si>
  <si>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</si>
  <si>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</si>
  <si>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</si>
  <si>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</si>
  <si>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</si>
  <si>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</si>
  <si>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</si>
  <si>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</si>
  <si>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</si>
  <si>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</si>
  <si>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</si>
  <si>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李梦冉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</si>
  <si>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</si>
  <si>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</si>
  <si>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</si>
  <si>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</si>
  <si>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</si>
  <si>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</si>
  <si>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</si>
  <si>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</si>
  <si>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</si>
  <si>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</si>
  <si>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</si>
  <si>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</si>
  <si>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</si>
  <si>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</si>
  <si>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</si>
  <si>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</si>
  <si>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</si>
  <si>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</si>
  <si>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王华瑞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</si>
  <si>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</si>
  <si>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</si>
  <si>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</si>
  <si>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</si>
  <si>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</si>
  <si>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</si>
  <si>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</si>
  <si>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闫爽爽</t>
  </si>
  <si>
    <t>赵小立</t>
  </si>
  <si>
    <t>吴俊环</t>
  </si>
  <si>
    <t>酒永魁</t>
  </si>
  <si>
    <t>刘文杰</t>
  </si>
  <si>
    <t>韩学孔</t>
  </si>
  <si>
    <t>李兆堂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</si>
  <si>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</si>
  <si>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</si>
  <si>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</si>
  <si>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</si>
  <si>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</si>
  <si>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</si>
  <si>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</si>
  <si>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</si>
  <si>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</si>
  <si>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</si>
  <si>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</si>
  <si>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</si>
  <si>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师寨村</t>
  </si>
  <si>
    <t>柴安兰</t>
  </si>
  <si>
    <t>胡秀荣</t>
  </si>
  <si>
    <t>师云飞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</si>
  <si>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</si>
  <si>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</si>
  <si>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</si>
  <si>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</si>
  <si>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</si>
  <si>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</si>
  <si>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</si>
  <si>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</si>
  <si>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</si>
  <si>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</si>
  <si>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</si>
  <si>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</si>
  <si>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</si>
  <si>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</si>
  <si>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师宏光</t>
  </si>
  <si>
    <t>冀豪</t>
  </si>
  <si>
    <t>师浩轩</t>
  </si>
  <si>
    <t>师东亮</t>
  </si>
  <si>
    <t>赵姣凤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</si>
  <si>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</si>
  <si>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</si>
  <si>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</si>
  <si>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</si>
  <si>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</si>
  <si>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</si>
  <si>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</si>
  <si>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</si>
  <si>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</si>
  <si>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陈燕粉</t>
  </si>
  <si>
    <t>杨林德</t>
  </si>
  <si>
    <t>薛海中</t>
  </si>
  <si>
    <t>薛辉</t>
  </si>
  <si>
    <t>薛会义</t>
  </si>
  <si>
    <t>师要武</t>
  </si>
  <si>
    <t>近科楼村</t>
  </si>
  <si>
    <t>宋彦江</t>
  </si>
  <si>
    <t>尹文彦</t>
  </si>
  <si>
    <t>尹松战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</si>
  <si>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</si>
  <si>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</si>
  <si>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</si>
  <si>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</si>
  <si>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</si>
  <si>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</si>
  <si>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</si>
  <si>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</si>
  <si>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</si>
  <si>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</si>
  <si>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</si>
  <si>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</si>
  <si>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</si>
  <si>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</si>
  <si>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刘爱英</t>
  </si>
  <si>
    <t>张乐</t>
  </si>
  <si>
    <t>薛培队</t>
  </si>
  <si>
    <t>张梅英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</si>
  <si>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</si>
  <si>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</si>
  <si>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</si>
  <si>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</si>
  <si>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</si>
  <si>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</si>
  <si>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</si>
  <si>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</si>
  <si>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</si>
  <si>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</si>
  <si>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</si>
  <si>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</si>
  <si>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</si>
  <si>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陈欢燕</t>
  </si>
  <si>
    <t>于小矿</t>
  </si>
  <si>
    <t>于小红</t>
  </si>
  <si>
    <t>陈小贵</t>
  </si>
  <si>
    <t>张鹏飞</t>
  </si>
  <si>
    <t>张年烦</t>
  </si>
  <si>
    <t>张风香</t>
  </si>
  <si>
    <t>张希群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</si>
  <si>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</si>
  <si>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</si>
  <si>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</si>
  <si>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</si>
  <si>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</si>
  <si>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</si>
  <si>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</si>
  <si>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</si>
  <si>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</si>
  <si>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</si>
  <si>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</si>
  <si>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</si>
  <si>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</si>
  <si>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</si>
  <si>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</si>
  <si>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</si>
  <si>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</si>
  <si>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</si>
  <si>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</si>
  <si>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</si>
  <si>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</si>
  <si>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</si>
  <si>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</si>
  <si>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</si>
  <si>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</si>
  <si>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</si>
  <si>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</si>
  <si>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宋承社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</si>
  <si>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</si>
  <si>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</si>
  <si>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</si>
  <si>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</si>
  <si>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</si>
  <si>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</si>
  <si>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</si>
  <si>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</si>
  <si>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</si>
  <si>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</si>
  <si>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</si>
  <si>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</si>
  <si>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王光林</t>
  </si>
  <si>
    <t>宋趁妮</t>
  </si>
  <si>
    <t>李诺溪</t>
  </si>
  <si>
    <t>路计划</t>
  </si>
  <si>
    <t>何书文</t>
  </si>
  <si>
    <t>何刘杰</t>
  </si>
  <si>
    <t>何学领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</si>
  <si>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</si>
  <si>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</si>
  <si>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</si>
  <si>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</si>
  <si>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</si>
  <si>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</si>
  <si>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</si>
  <si>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</si>
  <si>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</si>
  <si>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万宝龙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</si>
  <si>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</si>
  <si>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</si>
  <si>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</si>
  <si>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</si>
  <si>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</si>
  <si>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</si>
  <si>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</si>
  <si>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</si>
  <si>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</si>
  <si>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</si>
  <si>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</si>
  <si>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</si>
  <si>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</si>
  <si>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</si>
  <si>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</si>
  <si>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</si>
  <si>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</si>
  <si>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</si>
  <si>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</si>
  <si>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</si>
  <si>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曹明珠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</si>
  <si>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</si>
  <si>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</si>
  <si>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</si>
  <si>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</si>
  <si>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</si>
  <si>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</si>
  <si>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</si>
  <si>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</si>
  <si>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</si>
  <si>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</si>
  <si>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</si>
  <si>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</si>
  <si>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</si>
  <si>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</si>
  <si>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东中磁村</t>
  </si>
  <si>
    <t>徐桂连</t>
  </si>
  <si>
    <t>阮秀玲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</si>
  <si>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</si>
  <si>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</si>
  <si>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</si>
  <si>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</si>
  <si>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</si>
  <si>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</si>
  <si>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</si>
  <si>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</si>
  <si>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</si>
  <si>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</si>
  <si>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</si>
  <si>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</si>
  <si>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</si>
  <si>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</si>
  <si>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</si>
  <si>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</si>
  <si>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</si>
  <si>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</si>
  <si>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</si>
  <si>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</si>
  <si>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</si>
  <si>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</si>
  <si>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</si>
  <si>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</si>
  <si>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</si>
  <si>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</si>
  <si>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</si>
  <si>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</si>
  <si>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</si>
  <si>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</si>
  <si>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</si>
  <si>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</si>
  <si>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刘怀三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</si>
  <si>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</si>
  <si>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</si>
  <si>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</si>
  <si>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</si>
  <si>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</si>
  <si>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</si>
  <si>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</si>
  <si>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</si>
  <si>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</si>
  <si>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</si>
  <si>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</si>
  <si>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</si>
  <si>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</si>
  <si>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</si>
  <si>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</si>
  <si>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</si>
  <si>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</si>
  <si>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</si>
  <si>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</si>
  <si>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</si>
  <si>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李彩霞</t>
  </si>
  <si>
    <t>张伟杰</t>
  </si>
  <si>
    <t>张喜玲</t>
  </si>
  <si>
    <t>张淑珍</t>
  </si>
  <si>
    <t>张百社</t>
  </si>
  <si>
    <t>王战英</t>
  </si>
  <si>
    <t>小赵庄村</t>
  </si>
  <si>
    <t>赵文秀</t>
  </si>
  <si>
    <t>李旭</t>
  </si>
  <si>
    <t>赵敬明</t>
  </si>
  <si>
    <t>赵全庄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</si>
  <si>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</si>
  <si>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</si>
  <si>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</si>
  <si>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</si>
  <si>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</si>
  <si>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</si>
  <si>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</si>
  <si>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</si>
  <si>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李玉庆</t>
  </si>
  <si>
    <t>赵敬松</t>
  </si>
  <si>
    <t>陈豪刚</t>
  </si>
  <si>
    <t>师恭臣</t>
  </si>
  <si>
    <t>赵坤鹏</t>
  </si>
  <si>
    <t>赵三河</t>
  </si>
  <si>
    <t>闫秀英</t>
  </si>
  <si>
    <t>赵英利</t>
  </si>
  <si>
    <t>朱秀勤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</si>
  <si>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</si>
  <si>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</si>
  <si>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</si>
  <si>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</si>
  <si>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</si>
  <si>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</si>
  <si>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</si>
  <si>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</si>
  <si>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</si>
  <si>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</si>
  <si>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</si>
  <si>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</si>
  <si>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</si>
  <si>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</si>
  <si>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</si>
  <si>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</si>
  <si>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</si>
  <si>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朱命才</t>
  </si>
  <si>
    <t>朱子有</t>
  </si>
  <si>
    <t>赵书红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</si>
  <si>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</si>
  <si>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</si>
  <si>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</si>
  <si>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</si>
  <si>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</si>
  <si>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</si>
  <si>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</si>
  <si>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</si>
  <si>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</si>
  <si>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</si>
  <si>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史新建</t>
  </si>
  <si>
    <t>柴天修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</si>
  <si>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</si>
  <si>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</si>
  <si>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</si>
  <si>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</si>
  <si>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</si>
  <si>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</si>
  <si>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</si>
  <si>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</si>
  <si>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</si>
  <si>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</si>
  <si>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</si>
  <si>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</si>
  <si>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</si>
  <si>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</si>
  <si>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</si>
  <si>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</si>
  <si>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</si>
  <si>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</si>
  <si>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</si>
  <si>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</si>
  <si>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</si>
  <si>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</si>
  <si>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</si>
  <si>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</si>
  <si>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</si>
  <si>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</si>
  <si>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</si>
  <si>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南香山村</t>
  </si>
  <si>
    <t>冯文治</t>
  </si>
  <si>
    <t>冯海峰</t>
  </si>
  <si>
    <t>冯文方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</si>
  <si>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</si>
  <si>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</si>
  <si>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</si>
  <si>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</si>
  <si>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</si>
  <si>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</si>
  <si>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</si>
  <si>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</si>
  <si>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</si>
  <si>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刘建设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</si>
  <si>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</si>
  <si>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</si>
  <si>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</si>
  <si>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</si>
  <si>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</si>
  <si>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</si>
  <si>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</si>
  <si>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</si>
  <si>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</si>
  <si>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</si>
  <si>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</si>
  <si>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</si>
  <si>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</si>
  <si>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</si>
  <si>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</si>
  <si>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</si>
  <si>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</si>
  <si>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</si>
  <si>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</si>
  <si>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</si>
  <si>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</si>
  <si>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</si>
  <si>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</si>
  <si>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</si>
  <si>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</si>
  <si>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</si>
  <si>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</si>
  <si>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</si>
  <si>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</si>
  <si>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</si>
  <si>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</si>
  <si>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</si>
  <si>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</si>
  <si>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</si>
  <si>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黑龙谭村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</si>
  <si>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</si>
  <si>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</si>
  <si>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</si>
  <si>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</si>
  <si>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</si>
  <si>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</si>
  <si>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</si>
  <si>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</si>
  <si>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</si>
  <si>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</si>
  <si>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2022年4月平原示范区祝楼乡农村低保金发放人员统计表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</si>
  <si>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</si>
  <si>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</si>
  <si>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</si>
  <si>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</si>
  <si>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</si>
  <si>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</si>
  <si>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</si>
  <si>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</si>
  <si>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</si>
  <si>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</si>
  <si>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</si>
  <si>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</si>
  <si>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</si>
  <si>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祝香玉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</si>
  <si>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</si>
  <si>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</si>
  <si>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</si>
  <si>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</si>
  <si>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</si>
  <si>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</si>
  <si>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</si>
  <si>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</si>
  <si>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胡小红</t>
  </si>
  <si>
    <t>胡会西</t>
  </si>
  <si>
    <t>胡锦悦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</si>
  <si>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</si>
  <si>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</si>
  <si>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</si>
  <si>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</si>
  <si>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</si>
  <si>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</si>
  <si>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</si>
  <si>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</si>
  <si>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</si>
  <si>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</si>
  <si>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</si>
  <si>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</si>
  <si>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</si>
  <si>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</si>
  <si>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</si>
  <si>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</si>
  <si>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</si>
  <si>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</si>
  <si>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</si>
  <si>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</si>
  <si>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杜彦心</t>
  </si>
  <si>
    <t>高继法</t>
  </si>
  <si>
    <t>胡玉国</t>
  </si>
  <si>
    <t>胡曼利</t>
  </si>
  <si>
    <t>刘庄</t>
  </si>
  <si>
    <t>李宪玉</t>
  </si>
  <si>
    <t>李来英</t>
  </si>
  <si>
    <t>张陆航</t>
  </si>
  <si>
    <t>马建芬</t>
  </si>
  <si>
    <t>刘朋春</t>
  </si>
  <si>
    <t>王录</t>
  </si>
  <si>
    <t>王全中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</si>
  <si>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</si>
  <si>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</si>
  <si>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</si>
  <si>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</si>
  <si>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</si>
  <si>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</si>
  <si>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</si>
  <si>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</si>
  <si>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</si>
  <si>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</si>
  <si>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</si>
  <si>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</si>
  <si>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</si>
  <si>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 xml:space="preserve">王佳瑞
</t>
  </si>
  <si>
    <t>西胡庄</t>
  </si>
  <si>
    <t>吴玉红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</si>
  <si>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</si>
  <si>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</si>
  <si>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</si>
  <si>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</si>
  <si>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</si>
  <si>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</si>
  <si>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</si>
  <si>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</si>
  <si>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郑高立</t>
  </si>
  <si>
    <t>游敬召</t>
  </si>
  <si>
    <t>吴硕</t>
  </si>
  <si>
    <t>吴焕峰</t>
  </si>
  <si>
    <t>西圈村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</si>
  <si>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</si>
  <si>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</si>
  <si>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</si>
  <si>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</si>
  <si>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</si>
  <si>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</si>
  <si>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</si>
  <si>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</si>
  <si>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</si>
  <si>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</si>
  <si>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</si>
  <si>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</si>
  <si>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</si>
  <si>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</si>
  <si>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</si>
  <si>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</si>
  <si>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</si>
  <si>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</si>
  <si>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</si>
  <si>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</si>
  <si>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</si>
  <si>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</si>
  <si>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</si>
  <si>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</si>
  <si>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</si>
  <si>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</si>
  <si>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</si>
  <si>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</si>
  <si>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</si>
  <si>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</si>
  <si>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</si>
  <si>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</si>
  <si>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</si>
  <si>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</si>
  <si>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</si>
  <si>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李敬英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</si>
  <si>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</si>
  <si>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</si>
  <si>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</si>
  <si>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</si>
  <si>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</si>
  <si>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</si>
  <si>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</si>
  <si>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</si>
  <si>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闫星雨</t>
  </si>
  <si>
    <t>闫分伟</t>
  </si>
  <si>
    <t>闫国正</t>
  </si>
  <si>
    <t>闫延通</t>
  </si>
  <si>
    <t>杨庄</t>
  </si>
  <si>
    <t>银延兵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</si>
  <si>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</si>
  <si>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</si>
  <si>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</si>
  <si>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</si>
  <si>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</si>
  <si>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</si>
  <si>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</si>
  <si>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</si>
  <si>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</si>
  <si>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</si>
  <si>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</si>
  <si>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</si>
  <si>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</si>
  <si>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</si>
  <si>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</si>
  <si>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</si>
  <si>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</si>
  <si>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</si>
  <si>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</si>
  <si>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</si>
  <si>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</si>
  <si>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</si>
  <si>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</si>
  <si>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</si>
  <si>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</si>
  <si>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</si>
  <si>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</si>
  <si>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</si>
  <si>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</si>
  <si>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</si>
  <si>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</si>
  <si>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</si>
  <si>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</si>
  <si>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</si>
  <si>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</si>
  <si>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娄季钰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</si>
  <si>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</si>
  <si>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</si>
  <si>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</si>
  <si>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</si>
  <si>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</si>
  <si>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</si>
  <si>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</si>
  <si>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</si>
  <si>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</si>
  <si>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</si>
  <si>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</si>
  <si>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</si>
  <si>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</si>
  <si>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</si>
  <si>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</si>
  <si>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</si>
  <si>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</si>
  <si>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</si>
  <si>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</si>
  <si>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</si>
  <si>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</si>
  <si>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</si>
  <si>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</si>
  <si>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</si>
  <si>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</si>
  <si>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</si>
  <si>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</si>
  <si>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</si>
  <si>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</si>
  <si>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</si>
  <si>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</si>
  <si>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</si>
  <si>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</si>
  <si>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</si>
  <si>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</si>
  <si>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</si>
  <si>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万小巧</t>
  </si>
  <si>
    <t>万有忠</t>
  </si>
  <si>
    <t>张巧玲</t>
  </si>
  <si>
    <t>胡发展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</si>
  <si>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</si>
  <si>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</si>
  <si>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</si>
  <si>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</si>
  <si>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</si>
  <si>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</si>
  <si>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</si>
  <si>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</si>
  <si>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</si>
  <si>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</si>
  <si>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</si>
  <si>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</si>
  <si>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</si>
  <si>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</si>
  <si>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</si>
  <si>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</si>
  <si>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</si>
  <si>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孙文禄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</si>
  <si>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</si>
  <si>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</si>
  <si>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</si>
  <si>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</si>
  <si>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</si>
  <si>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</si>
  <si>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</si>
  <si>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</si>
  <si>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</si>
  <si>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</si>
  <si>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</si>
  <si>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</si>
  <si>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</si>
  <si>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</si>
  <si>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</si>
  <si>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2022年4月平原示范区桥北乡农村低保金发放人员统计表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</si>
  <si>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</si>
  <si>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</si>
  <si>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</si>
  <si>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</si>
  <si>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</si>
  <si>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</si>
  <si>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</si>
  <si>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</si>
  <si>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</si>
  <si>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付树君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</si>
  <si>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</si>
  <si>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</si>
  <si>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</si>
  <si>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</si>
  <si>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</si>
  <si>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</si>
  <si>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</si>
  <si>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</si>
  <si>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</si>
  <si>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</si>
  <si>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</si>
  <si>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</si>
  <si>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</si>
  <si>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胡新军</t>
  </si>
  <si>
    <t>胡依凡</t>
  </si>
  <si>
    <t>刘强胜</t>
  </si>
  <si>
    <t>小刘庄</t>
  </si>
  <si>
    <t>石粉蓉</t>
  </si>
  <si>
    <t>司辉菊</t>
  </si>
  <si>
    <t>于汉祥</t>
  </si>
  <si>
    <t>李启瑞</t>
  </si>
  <si>
    <t>温守良</t>
  </si>
  <si>
    <t>温二伟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</si>
  <si>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</si>
  <si>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</si>
  <si>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</si>
  <si>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</si>
  <si>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</si>
  <si>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</si>
  <si>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</si>
  <si>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</si>
  <si>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</si>
  <si>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</si>
  <si>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</si>
  <si>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</si>
  <si>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</si>
  <si>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</si>
  <si>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</si>
  <si>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</si>
  <si>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</si>
  <si>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</si>
  <si>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</si>
  <si>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</si>
  <si>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</si>
  <si>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</si>
  <si>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</si>
  <si>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</si>
  <si>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朱安中</t>
  </si>
  <si>
    <t>葛百毫</t>
  </si>
  <si>
    <t>李忠英</t>
  </si>
  <si>
    <t>卞书芳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</si>
  <si>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</si>
  <si>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</si>
  <si>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</si>
  <si>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</si>
  <si>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</si>
  <si>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</si>
  <si>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</si>
  <si>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</si>
  <si>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</si>
  <si>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</si>
  <si>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</si>
  <si>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</si>
  <si>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</si>
  <si>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</si>
  <si>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</si>
  <si>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</si>
  <si>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</si>
  <si>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</si>
  <si>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</si>
  <si>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</si>
  <si>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</si>
  <si>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</si>
  <si>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</si>
  <si>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</si>
  <si>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</si>
  <si>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</si>
  <si>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</si>
  <si>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</si>
  <si>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</si>
  <si>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</si>
  <si>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</si>
  <si>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</si>
  <si>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</si>
  <si>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</si>
  <si>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</si>
  <si>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</si>
  <si>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</si>
  <si>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</si>
  <si>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</si>
  <si>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</si>
  <si>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</si>
  <si>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</si>
  <si>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</si>
  <si>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</si>
  <si>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</si>
  <si>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</si>
  <si>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</si>
  <si>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</si>
  <si>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</si>
  <si>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</si>
  <si>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</si>
  <si>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</si>
  <si>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</si>
  <si>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</si>
  <si>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</si>
  <si>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</si>
  <si>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</si>
  <si>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</si>
  <si>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</si>
  <si>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</si>
  <si>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</si>
  <si>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</si>
  <si>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</si>
  <si>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</si>
  <si>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</si>
  <si>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</si>
  <si>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</si>
  <si>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</si>
  <si>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</si>
  <si>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</si>
  <si>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</si>
  <si>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</si>
  <si>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</si>
  <si>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</si>
  <si>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</si>
  <si>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</si>
  <si>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</si>
  <si>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</si>
  <si>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</si>
  <si>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</si>
  <si>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</si>
  <si>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</si>
  <si>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</si>
  <si>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</si>
  <si>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</si>
  <si>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</si>
  <si>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</si>
  <si>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</si>
  <si>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</si>
  <si>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</si>
  <si>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</si>
  <si>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杨安林</t>
  </si>
  <si>
    <t>王秀珍</t>
  </si>
  <si>
    <t>许亚红</t>
  </si>
  <si>
    <t>宋二梅</t>
  </si>
  <si>
    <t>米书奇</t>
  </si>
  <si>
    <t>杨庆玉</t>
  </si>
  <si>
    <t>李梦一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</si>
  <si>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</si>
  <si>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</si>
  <si>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</si>
  <si>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</si>
  <si>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</si>
  <si>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</si>
  <si>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</si>
  <si>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</si>
  <si>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</si>
  <si>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</si>
  <si>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</si>
  <si>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</si>
  <si>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</si>
  <si>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</si>
  <si>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</si>
  <si>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</si>
  <si>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</si>
  <si>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</si>
  <si>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</si>
  <si>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</si>
  <si>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</si>
  <si>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</si>
  <si>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</si>
  <si>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</si>
  <si>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</si>
  <si>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</si>
  <si>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</si>
  <si>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</si>
  <si>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</si>
  <si>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</si>
  <si>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</si>
  <si>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</si>
  <si>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</si>
  <si>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史金才</t>
  </si>
  <si>
    <t>赵发意</t>
  </si>
  <si>
    <t>张小喜</t>
  </si>
  <si>
    <t>黄成林</t>
  </si>
  <si>
    <t>张玉功</t>
  </si>
  <si>
    <t>陈金叶</t>
  </si>
  <si>
    <t>李全学</t>
  </si>
  <si>
    <t>刘庵</t>
  </si>
  <si>
    <t>牛松针</t>
  </si>
  <si>
    <t>侯贵琴</t>
  </si>
  <si>
    <t>李团结</t>
  </si>
  <si>
    <t>薛喜林</t>
  </si>
  <si>
    <t>范庄</t>
  </si>
  <si>
    <t>李学战</t>
  </si>
  <si>
    <t>范昆峰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</si>
  <si>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</si>
  <si>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</si>
  <si>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</si>
  <si>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</si>
  <si>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</si>
  <si>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</si>
  <si>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</si>
  <si>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</si>
  <si>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</si>
  <si>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</si>
  <si>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李杰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</si>
  <si>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</si>
  <si>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</si>
  <si>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</si>
  <si>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</si>
  <si>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</si>
  <si>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</si>
  <si>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</si>
  <si>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</si>
  <si>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</si>
  <si>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</si>
  <si>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</si>
  <si>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</si>
  <si>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</si>
  <si>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小辛庄</t>
  </si>
  <si>
    <t>马海娟</t>
  </si>
  <si>
    <t>祝浩冉</t>
  </si>
  <si>
    <t>祝运联</t>
  </si>
  <si>
    <t>祝兴战</t>
  </si>
  <si>
    <t>赵英兰</t>
  </si>
  <si>
    <t>陈喜新</t>
  </si>
  <si>
    <t>张桂平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</si>
  <si>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</si>
  <si>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</si>
  <si>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</si>
  <si>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</si>
  <si>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</si>
  <si>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</si>
  <si>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</si>
  <si>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</si>
  <si>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</si>
  <si>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</si>
  <si>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</si>
  <si>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</si>
  <si>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卞成岭</t>
  </si>
  <si>
    <t>杨文香</t>
  </si>
  <si>
    <t>卞大林</t>
  </si>
  <si>
    <t>司珠亮</t>
  </si>
  <si>
    <t>白学中</t>
  </si>
  <si>
    <t>王交见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</si>
  <si>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</si>
  <si>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</si>
  <si>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</si>
  <si>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</si>
  <si>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</si>
  <si>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</si>
  <si>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</si>
  <si>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</si>
  <si>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</si>
  <si>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</si>
  <si>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</si>
  <si>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</si>
  <si>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大张庄</t>
  </si>
  <si>
    <t>郭前进</t>
  </si>
  <si>
    <t>张连钩</t>
  </si>
  <si>
    <t>吕张栓</t>
  </si>
  <si>
    <t>葛慧</t>
  </si>
  <si>
    <t>张前</t>
  </si>
  <si>
    <t>张运超</t>
  </si>
  <si>
    <t>李敏</t>
  </si>
  <si>
    <t>郭永超</t>
  </si>
  <si>
    <t>张子墨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</si>
  <si>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</si>
  <si>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</si>
  <si>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</si>
  <si>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</si>
  <si>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</si>
  <si>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</si>
  <si>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</si>
  <si>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</si>
  <si>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</si>
  <si>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</si>
  <si>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</si>
  <si>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</si>
  <si>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</si>
  <si>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</si>
  <si>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</si>
  <si>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</si>
  <si>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</si>
  <si>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</si>
  <si>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</si>
  <si>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</si>
  <si>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</si>
  <si>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</si>
  <si>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</si>
  <si>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</si>
  <si>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</si>
  <si>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</si>
  <si>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</si>
  <si>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</si>
  <si>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</si>
  <si>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</si>
  <si>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</si>
  <si>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</si>
  <si>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</si>
  <si>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</si>
  <si>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</si>
  <si>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</si>
  <si>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</si>
  <si>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</si>
  <si>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</si>
  <si>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</si>
  <si>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</si>
  <si>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</si>
  <si>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</si>
  <si>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</si>
  <si>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孙子和</t>
  </si>
  <si>
    <t>司老徐</t>
  </si>
  <si>
    <t>2022年4月平原示范区韩董庄镇农村低保金发放人员统计表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</si>
  <si>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</si>
  <si>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</si>
  <si>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</si>
  <si>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</si>
  <si>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</si>
  <si>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</si>
  <si>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</si>
  <si>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</si>
  <si>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</si>
  <si>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</si>
  <si>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</si>
  <si>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</si>
  <si>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</si>
  <si>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</si>
  <si>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</si>
  <si>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</si>
  <si>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</si>
  <si>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</si>
  <si>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</si>
  <si>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</si>
  <si>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</si>
  <si>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</si>
  <si>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千风兰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</si>
  <si>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</si>
  <si>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</si>
  <si>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</si>
  <si>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</si>
  <si>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</si>
  <si>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</si>
  <si>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</si>
  <si>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</si>
  <si>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</si>
  <si>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</si>
  <si>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</si>
  <si>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</si>
  <si>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</si>
  <si>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</si>
  <si>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</si>
  <si>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</si>
  <si>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蒋华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</si>
  <si>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</si>
  <si>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</si>
  <si>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</si>
  <si>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</si>
  <si>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</si>
  <si>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</si>
  <si>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</si>
  <si>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</si>
  <si>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</si>
  <si>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</si>
  <si>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</si>
  <si>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</si>
  <si>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</si>
  <si>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</si>
  <si>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</si>
  <si>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贾腹衡</t>
  </si>
  <si>
    <t>邢伟峰</t>
  </si>
  <si>
    <t>邢体广</t>
  </si>
  <si>
    <t>韩豪杰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</si>
  <si>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</si>
  <si>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</si>
  <si>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</si>
  <si>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</si>
  <si>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</si>
  <si>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</si>
  <si>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</si>
  <si>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</si>
  <si>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</si>
  <si>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</si>
  <si>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</si>
  <si>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</si>
  <si>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</si>
  <si>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</si>
  <si>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</si>
  <si>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</si>
  <si>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</si>
  <si>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郝青芬</t>
  </si>
  <si>
    <t>白武战</t>
  </si>
  <si>
    <t>王中正</t>
  </si>
  <si>
    <t>兰本叶</t>
  </si>
  <si>
    <t>娄源坡</t>
  </si>
  <si>
    <t>高成森</t>
  </si>
  <si>
    <t>李战会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</si>
  <si>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</si>
  <si>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</si>
  <si>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</si>
  <si>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</si>
  <si>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</si>
  <si>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</si>
  <si>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</si>
  <si>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</si>
  <si>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</si>
  <si>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</si>
  <si>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</si>
  <si>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</si>
  <si>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</si>
  <si>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</si>
  <si>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</si>
  <si>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</si>
  <si>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</si>
  <si>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</si>
  <si>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</si>
  <si>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</si>
  <si>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</si>
  <si>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</si>
  <si>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</si>
  <si>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</si>
  <si>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</si>
  <si>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</si>
  <si>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</si>
  <si>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</si>
  <si>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</si>
  <si>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陈长青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</si>
  <si>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</si>
  <si>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</si>
  <si>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</si>
  <si>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</si>
  <si>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</si>
  <si>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</si>
  <si>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</si>
  <si>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</si>
  <si>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</si>
  <si>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</si>
  <si>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</si>
  <si>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</si>
  <si>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</si>
  <si>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</si>
  <si>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</si>
  <si>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</si>
  <si>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</si>
  <si>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</si>
  <si>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</si>
  <si>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苏双井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</si>
  <si>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</si>
  <si>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</si>
  <si>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</si>
  <si>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</si>
  <si>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</si>
  <si>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</si>
  <si>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</si>
  <si>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</si>
  <si>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</si>
  <si>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</si>
  <si>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</si>
  <si>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</si>
  <si>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</si>
  <si>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</si>
  <si>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</si>
  <si>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</si>
  <si>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</si>
  <si>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</si>
  <si>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</si>
  <si>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</si>
  <si>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</si>
  <si>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</si>
  <si>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</si>
  <si>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</si>
  <si>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</si>
  <si>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</si>
  <si>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</si>
  <si>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</si>
  <si>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</si>
  <si>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</si>
  <si>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</si>
  <si>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</si>
  <si>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</si>
  <si>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</si>
  <si>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</si>
  <si>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</si>
  <si>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</si>
  <si>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</si>
  <si>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</si>
  <si>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</si>
  <si>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</si>
  <si>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</si>
  <si>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</si>
  <si>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</si>
  <si>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</si>
  <si>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</si>
  <si>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</si>
  <si>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</si>
  <si>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</si>
  <si>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</si>
  <si>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</si>
  <si>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</si>
  <si>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</si>
  <si>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</si>
  <si>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</si>
  <si>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</si>
  <si>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</si>
  <si>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</si>
  <si>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</si>
  <si>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</si>
  <si>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</si>
  <si>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</si>
  <si>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</si>
  <si>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</si>
  <si>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</si>
  <si>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</si>
  <si>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</si>
  <si>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</si>
  <si>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</si>
  <si>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</si>
  <si>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</si>
  <si>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</si>
  <si>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</si>
  <si>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</si>
  <si>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</si>
  <si>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</si>
  <si>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</si>
  <si>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</si>
  <si>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</si>
  <si>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</si>
  <si>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</si>
  <si>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</si>
  <si>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</si>
  <si>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</si>
  <si>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</si>
  <si>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</si>
  <si>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</si>
  <si>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</si>
  <si>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</si>
  <si>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</si>
  <si>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</si>
  <si>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</si>
  <si>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</si>
  <si>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</si>
  <si>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</si>
  <si>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</si>
  <si>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</si>
  <si>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</si>
  <si>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</si>
  <si>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</si>
  <si>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</si>
  <si>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</si>
  <si>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</si>
  <si>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</si>
  <si>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</si>
  <si>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</si>
  <si>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</si>
  <si>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</si>
  <si>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</si>
  <si>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</si>
  <si>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</si>
  <si>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</si>
  <si>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</si>
  <si>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</si>
  <si>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</si>
  <si>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</si>
  <si>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</si>
  <si>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</si>
  <si>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</si>
  <si>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</si>
  <si>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</si>
  <si>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</si>
  <si>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</si>
  <si>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</si>
  <si>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</si>
  <si>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</si>
  <si>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</si>
  <si>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</si>
  <si>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</si>
  <si>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</si>
  <si>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</si>
  <si>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</si>
  <si>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</si>
  <si>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</si>
  <si>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</si>
  <si>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</si>
  <si>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</si>
  <si>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</si>
  <si>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</si>
  <si>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</si>
  <si>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</si>
  <si>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</si>
  <si>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</si>
  <si>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</si>
  <si>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</si>
  <si>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</si>
  <si>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</si>
  <si>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</si>
  <si>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</si>
  <si>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</si>
  <si>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</si>
  <si>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</si>
  <si>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</si>
  <si>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</si>
  <si>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</si>
  <si>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</si>
  <si>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</si>
  <si>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</si>
  <si>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</si>
  <si>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</si>
  <si>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</si>
  <si>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</si>
  <si>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</si>
  <si>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孟合军</t>
  </si>
  <si>
    <t>曹电荣</t>
  </si>
  <si>
    <t>押秀兰</t>
  </si>
  <si>
    <t>杨山</t>
  </si>
  <si>
    <t>孟美琴</t>
  </si>
  <si>
    <t>老孟庄村</t>
  </si>
  <si>
    <t>李源彩</t>
  </si>
  <si>
    <t>李晓龙</t>
  </si>
  <si>
    <t>董春富</t>
  </si>
  <si>
    <t>孟庆博</t>
  </si>
  <si>
    <t>孟长学</t>
  </si>
  <si>
    <t>孟祥公</t>
  </si>
  <si>
    <t>靳娜娜</t>
  </si>
  <si>
    <t>孟三朋</t>
  </si>
  <si>
    <t>孟小坡</t>
  </si>
  <si>
    <t>师利红</t>
  </si>
  <si>
    <t>娄季梅</t>
  </si>
  <si>
    <t>孟凡周</t>
  </si>
  <si>
    <t>孟怡然</t>
  </si>
  <si>
    <t>孟秋涵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</si>
  <si>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</si>
  <si>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</si>
  <si>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</si>
  <si>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</si>
  <si>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</si>
  <si>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</si>
  <si>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</si>
  <si>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</si>
  <si>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</si>
  <si>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</si>
  <si>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</si>
  <si>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</si>
  <si>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</si>
  <si>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</si>
  <si>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</si>
  <si>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</si>
  <si>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</si>
  <si>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</si>
  <si>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</si>
  <si>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</si>
  <si>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</si>
  <si>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孟德光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</si>
  <si>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</si>
  <si>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</si>
  <si>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</si>
  <si>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</si>
  <si>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</si>
  <si>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</si>
  <si>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</si>
  <si>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</si>
  <si>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</si>
  <si>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</si>
  <si>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</si>
  <si>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</si>
  <si>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裴屋村</t>
  </si>
  <si>
    <t>兰玲水</t>
  </si>
  <si>
    <t>李刚领</t>
  </si>
  <si>
    <t>杜康</t>
  </si>
  <si>
    <t>郭传梅</t>
  </si>
  <si>
    <t>李伟胜</t>
  </si>
  <si>
    <t>李朋朋</t>
  </si>
  <si>
    <t>任庄村</t>
  </si>
  <si>
    <t>任小立</t>
  </si>
  <si>
    <t>任和贵</t>
  </si>
  <si>
    <t>任胡圣</t>
  </si>
  <si>
    <t>任元伟</t>
  </si>
  <si>
    <t>2022年4月份平原示范区龙源街道农村低保金发放人员统计表</t>
  </si>
  <si>
    <t>仓西</t>
  </si>
  <si>
    <t>刘青海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</si>
  <si>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</si>
  <si>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</si>
  <si>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</si>
  <si>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</si>
  <si>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</si>
  <si>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</si>
  <si>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</si>
  <si>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</si>
  <si>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</si>
  <si>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</si>
  <si>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</si>
  <si>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</si>
  <si>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</si>
  <si>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</si>
  <si>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</si>
  <si>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</si>
  <si>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</si>
  <si>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</si>
  <si>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</si>
  <si>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</si>
  <si>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</si>
  <si>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</si>
  <si>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</si>
  <si>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</si>
  <si>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张兵</t>
  </si>
  <si>
    <t>张改均</t>
  </si>
  <si>
    <t>刘联忠</t>
  </si>
  <si>
    <t>刘英峰</t>
  </si>
  <si>
    <t>高文龙</t>
  </si>
  <si>
    <t>丁大伟</t>
  </si>
  <si>
    <t>丁五丰</t>
  </si>
  <si>
    <t>圈楼</t>
  </si>
  <si>
    <t>杨大波</t>
  </si>
  <si>
    <t>孟海霞</t>
  </si>
  <si>
    <t>夏冬冬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</si>
  <si>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</si>
  <si>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</si>
  <si>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</si>
  <si>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</si>
  <si>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</si>
  <si>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</si>
  <si>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</si>
  <si>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</si>
  <si>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</si>
  <si>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</si>
  <si>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</si>
  <si>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</si>
  <si>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</si>
  <si>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娄治中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</si>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</sst>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u/>
      <sz val="14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20" borderId="11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opLeftCell="A54" workbookViewId="0">
      <selection activeCell="L81" sqref="L81"/>
    </sheetView>
  </sheetViews>
  <sheetFormatPr defaultColWidth="9" defaultRowHeight="13.5" outlineLevelCol="7"/>
  <cols>
    <col min="1" max="1" width="4.625" customWidth="1"/>
    <col min="2" max="2" width="9.625" customWidth="1"/>
    <col min="3" max="3" width="10" customWidth="1"/>
    <col min="4" max="4" width="9.80833333333333" customWidth="1"/>
    <col min="5" max="5" width="11.625" customWidth="1"/>
    <col min="6" max="6" width="10.3833333333333" customWidth="1"/>
    <col min="7" max="7" width="10.0166666666667" customWidth="1"/>
    <col min="8" max="8" width="13.02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2" customHeight="1" spans="1:8">
      <c r="A3" s="3">
        <v>1</v>
      </c>
      <c r="B3" s="23" t="s">
        <v>9</v>
      </c>
      <c r="C3" s="23" t="s">
        <v>10</v>
      </c>
      <c r="D3" s="23">
        <v>2</v>
      </c>
      <c r="E3" s="23" t="s">
        <v>11</v>
      </c>
      <c r="F3" s="33">
        <v>60</v>
      </c>
      <c r="G3" s="3">
        <f>D3*230</f>
        <v>460</v>
      </c>
      <c r="H3" s="3">
        <f>F3+G3</f>
        <v>520</v>
      </c>
    </row>
    <row r="4" ht="12" customHeight="1" spans="1:8">
      <c r="A4" s="3">
        <v>2</v>
      </c>
      <c r="B4" s="23" t="s">
        <v>9</v>
      </c>
      <c r="C4" s="40" t="s">
        <v>12</v>
      </c>
      <c r="D4" s="37">
        <v>4</v>
      </c>
      <c r="E4" s="10" t="s">
        <v>13</v>
      </c>
      <c r="F4" s="10">
        <v>120</v>
      </c>
      <c r="G4" s="3">
        <f>D4*210</f>
        <v>840</v>
      </c>
      <c r="H4" s="3">
        <f t="shared" ref="H4:H35" si="0">F4+G4</f>
        <v>960</v>
      </c>
    </row>
    <row r="5" ht="12" customHeight="1" spans="1:8">
      <c r="A5" s="3">
        <v>3</v>
      </c>
      <c r="B5" s="23" t="s">
        <v>14</v>
      </c>
      <c r="C5" s="23" t="s">
        <v>15</v>
      </c>
      <c r="D5" s="33">
        <v>1</v>
      </c>
      <c r="E5" s="23" t="s">
        <v>11</v>
      </c>
      <c r="F5" s="33">
        <v>30</v>
      </c>
      <c r="G5" s="3">
        <f>D5*230</f>
        <v>230</v>
      </c>
      <c r="H5" s="3">
        <f t="shared" si="0"/>
        <v>260</v>
      </c>
    </row>
    <row r="6" ht="12" customHeight="1" spans="1:8">
      <c r="A6" s="3">
        <v>4</v>
      </c>
      <c r="B6" s="23" t="s">
        <v>14</v>
      </c>
      <c r="C6" s="23" t="s">
        <v>16</v>
      </c>
      <c r="D6" s="33">
        <v>4</v>
      </c>
      <c r="E6" s="23" t="s">
        <v>17</v>
      </c>
      <c r="F6" s="33">
        <v>120</v>
      </c>
      <c r="G6" s="3">
        <f>D6*190</f>
        <v>760</v>
      </c>
      <c r="H6" s="3">
        <f t="shared" si="0"/>
        <v>880</v>
      </c>
    </row>
    <row r="7" ht="12" customHeight="1" spans="1:8">
      <c r="A7" s="3">
        <v>5</v>
      </c>
      <c r="B7" s="23" t="s">
        <v>14</v>
      </c>
      <c r="C7" s="11" t="s">
        <v>18</v>
      </c>
      <c r="D7" s="11">
        <v>1</v>
      </c>
      <c r="E7" s="11" t="s">
        <v>17</v>
      </c>
      <c r="F7" s="11">
        <v>30</v>
      </c>
      <c r="G7" s="3">
        <f>D7*190</f>
        <v>190</v>
      </c>
      <c r="H7" s="3">
        <f t="shared" si="0"/>
        <v>220</v>
      </c>
    </row>
    <row r="8" ht="12" customHeight="1" spans="1:8">
      <c r="A8" s="3">
        <v>6</v>
      </c>
      <c r="B8" s="23" t="s">
        <v>14</v>
      </c>
      <c r="C8" s="56" t="s">
        <v>19</v>
      </c>
      <c r="D8" s="11">
        <v>1</v>
      </c>
      <c r="E8" s="11" t="s">
        <v>11</v>
      </c>
      <c r="F8" s="11">
        <v>30</v>
      </c>
      <c r="G8" s="3">
        <f>D8*230</f>
        <v>230</v>
      </c>
      <c r="H8" s="3">
        <f t="shared" si="0"/>
        <v>260</v>
      </c>
    </row>
    <row r="9" ht="12" customHeight="1" spans="1:8">
      <c r="A9" s="3">
        <v>7</v>
      </c>
      <c r="B9" s="23" t="s">
        <v>14</v>
      </c>
      <c r="C9" s="52" t="s">
        <v>20</v>
      </c>
      <c r="D9" s="11">
        <v>1</v>
      </c>
      <c r="E9" s="11" t="s">
        <v>17</v>
      </c>
      <c r="F9" s="11">
        <v>30</v>
      </c>
      <c r="G9" s="3">
        <f>D9*190</f>
        <v>190</v>
      </c>
      <c r="H9" s="3">
        <f t="shared" si="0"/>
        <v>220</v>
      </c>
    </row>
    <row r="10" ht="12" customHeight="1" spans="1:8">
      <c r="A10" s="3">
        <v>8</v>
      </c>
      <c r="B10" s="23" t="s">
        <v>21</v>
      </c>
      <c r="C10" s="23" t="s">
        <v>22</v>
      </c>
      <c r="D10" s="23">
        <v>1</v>
      </c>
      <c r="E10" s="23" t="s">
        <v>13</v>
      </c>
      <c r="F10" s="33">
        <v>30</v>
      </c>
      <c r="G10" s="3">
        <f>D10*210</f>
        <v>210</v>
      </c>
      <c r="H10" s="3">
        <f t="shared" si="0"/>
        <v>240</v>
      </c>
    </row>
    <row r="11" ht="12" customHeight="1" spans="1:8">
      <c r="A11" s="3">
        <v>9</v>
      </c>
      <c r="B11" s="23" t="s">
        <v>21</v>
      </c>
      <c r="C11" s="23" t="s">
        <v>23</v>
      </c>
      <c r="D11" s="33">
        <v>5</v>
      </c>
      <c r="E11" s="23" t="s">
        <v>24</v>
      </c>
      <c r="F11" s="33">
        <v>645</v>
      </c>
      <c r="G11" s="3">
        <f>D11*420</f>
        <v>2100</v>
      </c>
      <c r="H11" s="3">
        <f t="shared" si="0"/>
        <v>2745</v>
      </c>
    </row>
    <row r="12" ht="12" customHeight="1" spans="1:8">
      <c r="A12" s="3">
        <v>10</v>
      </c>
      <c r="B12" s="23" t="s">
        <v>21</v>
      </c>
      <c r="C12" s="6" t="s">
        <v>25</v>
      </c>
      <c r="D12" s="6">
        <v>3</v>
      </c>
      <c r="E12" s="6" t="s">
        <v>17</v>
      </c>
      <c r="F12" s="6">
        <v>90</v>
      </c>
      <c r="G12" s="3">
        <f>D12*190</f>
        <v>570</v>
      </c>
      <c r="H12" s="3">
        <f t="shared" si="0"/>
        <v>660</v>
      </c>
    </row>
    <row r="13" ht="12" customHeight="1" spans="1:8">
      <c r="A13" s="3">
        <v>11</v>
      </c>
      <c r="B13" s="23" t="s">
        <v>21</v>
      </c>
      <c r="C13" s="11" t="s">
        <v>26</v>
      </c>
      <c r="D13" s="6">
        <v>1</v>
      </c>
      <c r="E13" s="6" t="s">
        <v>17</v>
      </c>
      <c r="F13" s="6">
        <v>30</v>
      </c>
      <c r="G13" s="3">
        <f>D13*190</f>
        <v>190</v>
      </c>
      <c r="H13" s="3">
        <f t="shared" si="0"/>
        <v>220</v>
      </c>
    </row>
    <row r="14" ht="12" customHeight="1" spans="1:8">
      <c r="A14" s="3">
        <v>12</v>
      </c>
      <c r="B14" s="23" t="s">
        <v>27</v>
      </c>
      <c r="C14" s="23" t="s">
        <v>28</v>
      </c>
      <c r="D14" s="23">
        <v>3</v>
      </c>
      <c r="E14" s="23" t="s">
        <v>13</v>
      </c>
      <c r="F14" s="33">
        <v>90</v>
      </c>
      <c r="G14" s="3">
        <f>D14*210</f>
        <v>630</v>
      </c>
      <c r="H14" s="3">
        <f t="shared" si="0"/>
        <v>720</v>
      </c>
    </row>
    <row r="15" ht="12" customHeight="1" spans="1:8">
      <c r="A15" s="3">
        <v>13</v>
      </c>
      <c r="B15" s="23" t="s">
        <v>27</v>
      </c>
      <c r="C15" s="23" t="s">
        <v>29</v>
      </c>
      <c r="D15" s="33">
        <v>2</v>
      </c>
      <c r="E15" s="23" t="s">
        <v>13</v>
      </c>
      <c r="F15" s="33">
        <v>60</v>
      </c>
      <c r="G15" s="3">
        <f>D15*210</f>
        <v>420</v>
      </c>
      <c r="H15" s="3">
        <f t="shared" si="0"/>
        <v>480</v>
      </c>
    </row>
    <row r="16" ht="12" customHeight="1" spans="1:8">
      <c r="A16" s="3">
        <v>14</v>
      </c>
      <c r="B16" s="23" t="s">
        <v>30</v>
      </c>
      <c r="C16" s="6" t="s">
        <v>31</v>
      </c>
      <c r="D16" s="6">
        <v>1</v>
      </c>
      <c r="E16" s="6" t="s">
        <v>17</v>
      </c>
      <c r="F16" s="6">
        <v>30</v>
      </c>
      <c r="G16" s="3">
        <f>D16*190</f>
        <v>190</v>
      </c>
      <c r="H16" s="3">
        <f t="shared" si="0"/>
        <v>220</v>
      </c>
    </row>
    <row r="17" ht="12" customHeight="1" spans="1:8">
      <c r="A17" s="3">
        <v>15</v>
      </c>
      <c r="B17" s="10" t="s">
        <v>30</v>
      </c>
      <c r="C17" s="75" t="s">
        <v>32</v>
      </c>
      <c r="D17" s="33">
        <v>2</v>
      </c>
      <c r="E17" s="33" t="s">
        <v>13</v>
      </c>
      <c r="F17" s="33">
        <v>60</v>
      </c>
      <c r="G17" s="3">
        <f>D17*210</f>
        <v>420</v>
      </c>
      <c r="H17" s="3">
        <f t="shared" si="0"/>
        <v>480</v>
      </c>
    </row>
    <row r="18" ht="12" customHeight="1" spans="1:8">
      <c r="A18" s="3">
        <v>16</v>
      </c>
      <c r="B18" s="10" t="s">
        <v>33</v>
      </c>
      <c r="C18" s="10" t="s">
        <v>34</v>
      </c>
      <c r="D18" s="33">
        <v>4</v>
      </c>
      <c r="E18" s="33" t="s">
        <v>11</v>
      </c>
      <c r="F18" s="33">
        <v>120</v>
      </c>
      <c r="G18" s="3">
        <f>D18*230</f>
        <v>920</v>
      </c>
      <c r="H18" s="3">
        <f t="shared" si="0"/>
        <v>1040</v>
      </c>
    </row>
    <row r="19" ht="12" customHeight="1" spans="1:8">
      <c r="A19" s="3">
        <v>17</v>
      </c>
      <c r="B19" s="10" t="s">
        <v>33</v>
      </c>
      <c r="C19" s="10" t="s">
        <v>35</v>
      </c>
      <c r="D19" s="37">
        <v>5</v>
      </c>
      <c r="E19" s="10" t="s">
        <v>17</v>
      </c>
      <c r="F19" s="10">
        <v>150</v>
      </c>
      <c r="G19" s="3">
        <f>D19*190</f>
        <v>950</v>
      </c>
      <c r="H19" s="3">
        <f t="shared" si="0"/>
        <v>1100</v>
      </c>
    </row>
    <row r="20" ht="12" customHeight="1" spans="1:8">
      <c r="A20" s="3">
        <v>18</v>
      </c>
      <c r="B20" s="10" t="s">
        <v>36</v>
      </c>
      <c r="C20" s="10" t="s">
        <v>37</v>
      </c>
      <c r="D20" s="33">
        <v>4</v>
      </c>
      <c r="E20" s="33" t="s">
        <v>11</v>
      </c>
      <c r="F20" s="33">
        <v>120</v>
      </c>
      <c r="G20" s="3">
        <f>D20*230</f>
        <v>920</v>
      </c>
      <c r="H20" s="3">
        <f t="shared" si="0"/>
        <v>1040</v>
      </c>
    </row>
    <row r="21" ht="12" customHeight="1" spans="1:8">
      <c r="A21" s="3">
        <v>19</v>
      </c>
      <c r="B21" s="10" t="s">
        <v>36</v>
      </c>
      <c r="C21" s="76" t="s">
        <v>38</v>
      </c>
      <c r="D21" s="23">
        <v>4</v>
      </c>
      <c r="E21" s="23" t="s">
        <v>11</v>
      </c>
      <c r="F21" s="33">
        <v>120</v>
      </c>
      <c r="G21" s="3">
        <f>D21*230</f>
        <v>920</v>
      </c>
      <c r="H21" s="3">
        <f t="shared" si="0"/>
        <v>1040</v>
      </c>
    </row>
    <row r="22" ht="12" customHeight="1" spans="1:8">
      <c r="A22" s="3">
        <v>20</v>
      </c>
      <c r="B22" s="10" t="s">
        <v>39</v>
      </c>
      <c r="C22" s="11" t="s">
        <v>40</v>
      </c>
      <c r="D22" s="11">
        <v>3</v>
      </c>
      <c r="E22" s="11" t="s">
        <v>24</v>
      </c>
      <c r="F22" s="11">
        <v>387</v>
      </c>
      <c r="G22" s="3">
        <f>D22*420</f>
        <v>1260</v>
      </c>
      <c r="H22" s="3">
        <f t="shared" si="0"/>
        <v>1647</v>
      </c>
    </row>
    <row r="23" ht="12" customHeight="1" spans="1:8">
      <c r="A23" s="3">
        <v>21</v>
      </c>
      <c r="B23" s="10" t="s">
        <v>39</v>
      </c>
      <c r="C23" s="6" t="s">
        <v>41</v>
      </c>
      <c r="D23" s="11">
        <v>6</v>
      </c>
      <c r="E23" s="11" t="s">
        <v>17</v>
      </c>
      <c r="F23" s="11">
        <v>180</v>
      </c>
      <c r="G23" s="3">
        <f>D23*190</f>
        <v>1140</v>
      </c>
      <c r="H23" s="3">
        <f t="shared" si="0"/>
        <v>1320</v>
      </c>
    </row>
    <row r="24" ht="12" customHeight="1" spans="1:8">
      <c r="A24" s="3">
        <v>22</v>
      </c>
      <c r="B24" s="23" t="s">
        <v>42</v>
      </c>
      <c r="C24" s="23" t="s">
        <v>43</v>
      </c>
      <c r="D24" s="23">
        <v>2</v>
      </c>
      <c r="E24" s="23" t="s">
        <v>13</v>
      </c>
      <c r="F24" s="33">
        <v>60</v>
      </c>
      <c r="G24" s="3">
        <f>D24*210</f>
        <v>420</v>
      </c>
      <c r="H24" s="3">
        <f t="shared" si="0"/>
        <v>480</v>
      </c>
    </row>
    <row r="25" ht="12" customHeight="1" spans="1:8">
      <c r="A25" s="3">
        <v>23</v>
      </c>
      <c r="B25" s="23" t="s">
        <v>42</v>
      </c>
      <c r="C25" s="23" t="s">
        <v>44</v>
      </c>
      <c r="D25" s="23">
        <v>7</v>
      </c>
      <c r="E25" s="23" t="s">
        <v>13</v>
      </c>
      <c r="F25" s="33">
        <v>210</v>
      </c>
      <c r="G25" s="3">
        <f>D25*210</f>
        <v>1470</v>
      </c>
      <c r="H25" s="3">
        <f t="shared" si="0"/>
        <v>1680</v>
      </c>
    </row>
    <row r="26" ht="12" customHeight="1" spans="1:8">
      <c r="A26" s="3">
        <v>24</v>
      </c>
      <c r="B26" s="23" t="s">
        <v>42</v>
      </c>
      <c r="C26" s="23" t="s">
        <v>45</v>
      </c>
      <c r="D26" s="23">
        <v>3</v>
      </c>
      <c r="E26" s="23" t="s">
        <v>13</v>
      </c>
      <c r="F26" s="33">
        <v>90</v>
      </c>
      <c r="G26" s="3">
        <f>D26*210</f>
        <v>630</v>
      </c>
      <c r="H26" s="3">
        <f t="shared" si="0"/>
        <v>720</v>
      </c>
    </row>
    <row r="27" ht="12" customHeight="1" spans="1:8">
      <c r="A27" s="3">
        <v>25</v>
      </c>
      <c r="B27" s="23" t="s">
        <v>42</v>
      </c>
      <c r="C27" s="11" t="s">
        <v>46</v>
      </c>
      <c r="D27" s="11">
        <v>4</v>
      </c>
      <c r="E27" s="11" t="s">
        <v>17</v>
      </c>
      <c r="F27" s="11">
        <v>120</v>
      </c>
      <c r="G27" s="3">
        <f>D27*190</f>
        <v>760</v>
      </c>
      <c r="H27" s="3">
        <f t="shared" si="0"/>
        <v>880</v>
      </c>
    </row>
    <row r="28" ht="12" customHeight="1" spans="1:8">
      <c r="A28" s="3">
        <v>26</v>
      </c>
      <c r="B28" s="10" t="s">
        <v>47</v>
      </c>
      <c r="C28" s="10" t="s">
        <v>48</v>
      </c>
      <c r="D28" s="33">
        <v>4</v>
      </c>
      <c r="E28" s="33" t="s">
        <v>13</v>
      </c>
      <c r="F28" s="33">
        <v>120</v>
      </c>
      <c r="G28" s="3">
        <f t="shared" ref="G28:G33" si="1">D28*210</f>
        <v>840</v>
      </c>
      <c r="H28" s="3">
        <f t="shared" si="0"/>
        <v>960</v>
      </c>
    </row>
    <row r="29" ht="12" customHeight="1" spans="1:8">
      <c r="A29" s="3">
        <v>27</v>
      </c>
      <c r="B29" s="10" t="s">
        <v>47</v>
      </c>
      <c r="C29" s="10" t="s">
        <v>49</v>
      </c>
      <c r="D29" s="33">
        <v>3</v>
      </c>
      <c r="E29" s="33" t="s">
        <v>13</v>
      </c>
      <c r="F29" s="33">
        <v>90</v>
      </c>
      <c r="G29" s="3">
        <f t="shared" si="1"/>
        <v>630</v>
      </c>
      <c r="H29" s="3">
        <f t="shared" si="0"/>
        <v>720</v>
      </c>
    </row>
    <row r="30" ht="12" customHeight="1" spans="1:8">
      <c r="A30" s="3">
        <v>28</v>
      </c>
      <c r="B30" s="23" t="s">
        <v>50</v>
      </c>
      <c r="C30" s="23" t="s">
        <v>51</v>
      </c>
      <c r="D30" s="23">
        <v>1</v>
      </c>
      <c r="E30" s="23" t="s">
        <v>13</v>
      </c>
      <c r="F30" s="33">
        <v>30</v>
      </c>
      <c r="G30" s="3">
        <f t="shared" si="1"/>
        <v>210</v>
      </c>
      <c r="H30" s="3">
        <f t="shared" si="0"/>
        <v>240</v>
      </c>
    </row>
    <row r="31" ht="12" customHeight="1" spans="1:8">
      <c r="A31" s="3">
        <v>29</v>
      </c>
      <c r="B31" s="23" t="s">
        <v>50</v>
      </c>
      <c r="C31" s="23" t="s">
        <v>52</v>
      </c>
      <c r="D31" s="23">
        <v>1</v>
      </c>
      <c r="E31" s="23" t="s">
        <v>13</v>
      </c>
      <c r="F31" s="33">
        <v>30</v>
      </c>
      <c r="G31" s="3">
        <f t="shared" si="1"/>
        <v>210</v>
      </c>
      <c r="H31" s="3">
        <f t="shared" si="0"/>
        <v>240</v>
      </c>
    </row>
    <row r="32" ht="12" customHeight="1" spans="1:8">
      <c r="A32" s="3">
        <v>30</v>
      </c>
      <c r="B32" s="23" t="s">
        <v>50</v>
      </c>
      <c r="C32" s="23" t="s">
        <v>53</v>
      </c>
      <c r="D32" s="33">
        <v>2</v>
      </c>
      <c r="E32" s="33" t="s">
        <v>13</v>
      </c>
      <c r="F32" s="33">
        <v>60</v>
      </c>
      <c r="G32" s="3">
        <f t="shared" si="1"/>
        <v>420</v>
      </c>
      <c r="H32" s="3">
        <f t="shared" si="0"/>
        <v>480</v>
      </c>
    </row>
    <row r="33" ht="12" customHeight="1" spans="1:8">
      <c r="A33" s="3">
        <v>31</v>
      </c>
      <c r="B33" s="10" t="s">
        <v>50</v>
      </c>
      <c r="C33" s="10" t="s">
        <v>54</v>
      </c>
      <c r="D33" s="33">
        <v>1</v>
      </c>
      <c r="E33" s="33" t="s">
        <v>13</v>
      </c>
      <c r="F33" s="33">
        <v>30</v>
      </c>
      <c r="G33" s="3">
        <f t="shared" si="1"/>
        <v>210</v>
      </c>
      <c r="H33" s="3">
        <f t="shared" si="0"/>
        <v>240</v>
      </c>
    </row>
    <row r="34" ht="12" customHeight="1" spans="1:8">
      <c r="A34" s="3">
        <v>32</v>
      </c>
      <c r="B34" s="10" t="s">
        <v>50</v>
      </c>
      <c r="C34" s="11" t="s">
        <v>55</v>
      </c>
      <c r="D34" s="6">
        <v>3</v>
      </c>
      <c r="E34" s="6" t="s">
        <v>17</v>
      </c>
      <c r="F34" s="6">
        <v>90</v>
      </c>
      <c r="G34" s="3">
        <f>D34*190</f>
        <v>570</v>
      </c>
      <c r="H34" s="3">
        <f t="shared" si="0"/>
        <v>660</v>
      </c>
    </row>
    <row r="35" ht="12" customHeight="1" spans="1:8">
      <c r="A35" s="3">
        <v>33</v>
      </c>
      <c r="B35" s="23" t="s">
        <v>56</v>
      </c>
      <c r="C35" s="75" t="s">
        <v>57</v>
      </c>
      <c r="D35" s="33">
        <v>2</v>
      </c>
      <c r="E35" s="23" t="s">
        <v>11</v>
      </c>
      <c r="F35" s="33">
        <v>60</v>
      </c>
      <c r="G35" s="3">
        <f>D35*230</f>
        <v>460</v>
      </c>
      <c r="H35" s="3">
        <f t="shared" si="0"/>
        <v>520</v>
      </c>
    </row>
    <row r="36" ht="12" customHeight="1" spans="1:8">
      <c r="A36" s="3">
        <v>34</v>
      </c>
      <c r="B36" s="10" t="s">
        <v>56</v>
      </c>
      <c r="C36" s="10" t="s">
        <v>58</v>
      </c>
      <c r="D36" s="23">
        <v>2</v>
      </c>
      <c r="E36" s="23" t="s">
        <v>11</v>
      </c>
      <c r="F36" s="33">
        <v>60</v>
      </c>
      <c r="G36" s="3">
        <f>D36*230</f>
        <v>460</v>
      </c>
      <c r="H36" s="3">
        <f t="shared" ref="H36:H67" si="2">F36+G36</f>
        <v>520</v>
      </c>
    </row>
    <row r="37" ht="12" customHeight="1" spans="1:8">
      <c r="A37" s="3">
        <v>35</v>
      </c>
      <c r="B37" s="10" t="s">
        <v>56</v>
      </c>
      <c r="C37" s="11" t="s">
        <v>59</v>
      </c>
      <c r="D37" s="11">
        <v>3</v>
      </c>
      <c r="E37" s="11" t="s">
        <v>17</v>
      </c>
      <c r="F37" s="11">
        <v>90</v>
      </c>
      <c r="G37" s="3">
        <f t="shared" ref="G37:G42" si="3">D37*190</f>
        <v>570</v>
      </c>
      <c r="H37" s="3">
        <f t="shared" si="2"/>
        <v>660</v>
      </c>
    </row>
    <row r="38" ht="12" customHeight="1" spans="1:8">
      <c r="A38" s="3">
        <v>36</v>
      </c>
      <c r="B38" s="23" t="s">
        <v>60</v>
      </c>
      <c r="C38" s="23" t="s">
        <v>61</v>
      </c>
      <c r="D38" s="23">
        <v>2</v>
      </c>
      <c r="E38" s="23" t="s">
        <v>17</v>
      </c>
      <c r="F38" s="33">
        <v>60</v>
      </c>
      <c r="G38" s="3">
        <f t="shared" si="3"/>
        <v>380</v>
      </c>
      <c r="H38" s="3">
        <f t="shared" si="2"/>
        <v>440</v>
      </c>
    </row>
    <row r="39" ht="12" customHeight="1" spans="1:8">
      <c r="A39" s="3">
        <v>37</v>
      </c>
      <c r="B39" s="10" t="s">
        <v>60</v>
      </c>
      <c r="C39" s="10" t="s">
        <v>62</v>
      </c>
      <c r="D39" s="33">
        <v>4</v>
      </c>
      <c r="E39" s="33" t="s">
        <v>17</v>
      </c>
      <c r="F39" s="33">
        <v>120</v>
      </c>
      <c r="G39" s="3">
        <f t="shared" si="3"/>
        <v>760</v>
      </c>
      <c r="H39" s="3">
        <f t="shared" si="2"/>
        <v>880</v>
      </c>
    </row>
    <row r="40" ht="12" customHeight="1" spans="1:8">
      <c r="A40" s="3">
        <v>38</v>
      </c>
      <c r="B40" s="33" t="s">
        <v>63</v>
      </c>
      <c r="C40" s="6" t="s">
        <v>64</v>
      </c>
      <c r="D40" s="6">
        <v>7</v>
      </c>
      <c r="E40" s="6" t="s">
        <v>17</v>
      </c>
      <c r="F40" s="6">
        <v>210</v>
      </c>
      <c r="G40" s="3">
        <f t="shared" si="3"/>
        <v>1330</v>
      </c>
      <c r="H40" s="3">
        <f t="shared" si="2"/>
        <v>1540</v>
      </c>
    </row>
    <row r="41" ht="12" customHeight="1" spans="1:8">
      <c r="A41" s="3">
        <v>39</v>
      </c>
      <c r="B41" s="33" t="s">
        <v>63</v>
      </c>
      <c r="C41" s="6" t="s">
        <v>65</v>
      </c>
      <c r="D41" s="6">
        <v>2</v>
      </c>
      <c r="E41" s="6" t="s">
        <v>17</v>
      </c>
      <c r="F41" s="6">
        <v>60</v>
      </c>
      <c r="G41" s="3">
        <f t="shared" si="3"/>
        <v>380</v>
      </c>
      <c r="H41" s="3">
        <f t="shared" si="2"/>
        <v>440</v>
      </c>
    </row>
    <row r="42" ht="12" customHeight="1" spans="1:8">
      <c r="A42" s="3">
        <v>40</v>
      </c>
      <c r="B42" s="33" t="s">
        <v>63</v>
      </c>
      <c r="C42" s="6" t="s">
        <v>66</v>
      </c>
      <c r="D42" s="6">
        <v>3</v>
      </c>
      <c r="E42" s="6" t="s">
        <v>17</v>
      </c>
      <c r="F42" s="6">
        <v>90</v>
      </c>
      <c r="G42" s="3">
        <f t="shared" si="3"/>
        <v>570</v>
      </c>
      <c r="H42" s="3">
        <f t="shared" si="2"/>
        <v>660</v>
      </c>
    </row>
    <row r="43" ht="12" customHeight="1" spans="1:8">
      <c r="A43" s="3">
        <v>41</v>
      </c>
      <c r="B43" s="33" t="s">
        <v>67</v>
      </c>
      <c r="C43" s="33" t="s">
        <v>68</v>
      </c>
      <c r="D43" s="33">
        <v>3</v>
      </c>
      <c r="E43" s="33" t="s">
        <v>11</v>
      </c>
      <c r="F43" s="33">
        <v>90</v>
      </c>
      <c r="G43" s="3">
        <f>D43*230</f>
        <v>690</v>
      </c>
      <c r="H43" s="3">
        <f t="shared" si="2"/>
        <v>780</v>
      </c>
    </row>
    <row r="44" ht="12" customHeight="1" spans="1:8">
      <c r="A44" s="3">
        <v>42</v>
      </c>
      <c r="B44" s="33" t="s">
        <v>67</v>
      </c>
      <c r="C44" s="33" t="s">
        <v>69</v>
      </c>
      <c r="D44" s="33">
        <v>1</v>
      </c>
      <c r="E44" s="33" t="s">
        <v>11</v>
      </c>
      <c r="F44" s="33">
        <v>30</v>
      </c>
      <c r="G44" s="3">
        <f>D44*230</f>
        <v>230</v>
      </c>
      <c r="H44" s="3">
        <f t="shared" si="2"/>
        <v>260</v>
      </c>
    </row>
    <row r="45" ht="12" customHeight="1" spans="1:8">
      <c r="A45" s="3">
        <v>43</v>
      </c>
      <c r="B45" s="10" t="s">
        <v>67</v>
      </c>
      <c r="C45" s="75" t="s">
        <v>70</v>
      </c>
      <c r="D45" s="33">
        <v>3</v>
      </c>
      <c r="E45" s="10" t="s">
        <v>71</v>
      </c>
      <c r="F45" s="10">
        <v>90</v>
      </c>
      <c r="G45" s="3">
        <f>D45*290</f>
        <v>870</v>
      </c>
      <c r="H45" s="3">
        <f t="shared" si="2"/>
        <v>960</v>
      </c>
    </row>
    <row r="46" ht="12" customHeight="1" spans="1:8">
      <c r="A46" s="3">
        <v>44</v>
      </c>
      <c r="B46" s="10" t="s">
        <v>67</v>
      </c>
      <c r="C46" s="40" t="s">
        <v>72</v>
      </c>
      <c r="D46" s="38">
        <v>3</v>
      </c>
      <c r="E46" s="10" t="s">
        <v>71</v>
      </c>
      <c r="F46" s="10">
        <v>90</v>
      </c>
      <c r="G46" s="3">
        <f>D46*290</f>
        <v>870</v>
      </c>
      <c r="H46" s="3">
        <f t="shared" si="2"/>
        <v>960</v>
      </c>
    </row>
    <row r="47" ht="12" customHeight="1" spans="1:8">
      <c r="A47" s="3">
        <v>45</v>
      </c>
      <c r="B47" s="23" t="s">
        <v>67</v>
      </c>
      <c r="C47" s="10" t="s">
        <v>73</v>
      </c>
      <c r="D47" s="33">
        <v>3</v>
      </c>
      <c r="E47" s="33" t="s">
        <v>17</v>
      </c>
      <c r="F47" s="33">
        <v>90</v>
      </c>
      <c r="G47" s="3">
        <f>D47*190</f>
        <v>570</v>
      </c>
      <c r="H47" s="3">
        <f t="shared" si="2"/>
        <v>660</v>
      </c>
    </row>
    <row r="48" ht="12" customHeight="1" spans="1:8">
      <c r="A48" s="3">
        <v>46</v>
      </c>
      <c r="B48" s="33" t="s">
        <v>74</v>
      </c>
      <c r="C48" s="33" t="s">
        <v>75</v>
      </c>
      <c r="D48" s="33">
        <v>2</v>
      </c>
      <c r="E48" s="33" t="s">
        <v>13</v>
      </c>
      <c r="F48" s="33">
        <v>60</v>
      </c>
      <c r="G48" s="3">
        <f>D48*210</f>
        <v>420</v>
      </c>
      <c r="H48" s="3">
        <f t="shared" si="2"/>
        <v>480</v>
      </c>
    </row>
    <row r="49" ht="12" customHeight="1" spans="1:8">
      <c r="A49" s="3">
        <v>47</v>
      </c>
      <c r="B49" s="33" t="s">
        <v>74</v>
      </c>
      <c r="C49" s="33" t="s">
        <v>76</v>
      </c>
      <c r="D49" s="10">
        <v>5</v>
      </c>
      <c r="E49" s="10" t="s">
        <v>13</v>
      </c>
      <c r="F49" s="10">
        <v>150</v>
      </c>
      <c r="G49" s="3">
        <f>D49*210</f>
        <v>1050</v>
      </c>
      <c r="H49" s="3">
        <f t="shared" si="2"/>
        <v>1200</v>
      </c>
    </row>
    <row r="50" ht="12" customHeight="1" spans="1:8">
      <c r="A50" s="3">
        <v>48</v>
      </c>
      <c r="B50" s="33" t="s">
        <v>74</v>
      </c>
      <c r="C50" s="33" t="s">
        <v>77</v>
      </c>
      <c r="D50" s="33">
        <v>4</v>
      </c>
      <c r="E50" s="33" t="s">
        <v>71</v>
      </c>
      <c r="F50" s="33">
        <v>120</v>
      </c>
      <c r="G50" s="3">
        <f>D50*290</f>
        <v>1160</v>
      </c>
      <c r="H50" s="3">
        <f t="shared" si="2"/>
        <v>1280</v>
      </c>
    </row>
    <row r="51" ht="12" customHeight="1" spans="1:8">
      <c r="A51" s="3">
        <v>49</v>
      </c>
      <c r="B51" s="33" t="s">
        <v>74</v>
      </c>
      <c r="C51" s="33" t="s">
        <v>78</v>
      </c>
      <c r="D51" s="10">
        <v>5</v>
      </c>
      <c r="E51" s="10" t="s">
        <v>13</v>
      </c>
      <c r="F51" s="10">
        <v>150</v>
      </c>
      <c r="G51" s="3">
        <f>D51*210</f>
        <v>1050</v>
      </c>
      <c r="H51" s="3">
        <f t="shared" si="2"/>
        <v>1200</v>
      </c>
    </row>
    <row r="52" ht="12" customHeight="1" spans="1:8">
      <c r="A52" s="3">
        <v>50</v>
      </c>
      <c r="B52" s="33" t="s">
        <v>74</v>
      </c>
      <c r="C52" s="40" t="s">
        <v>79</v>
      </c>
      <c r="D52" s="38">
        <v>1</v>
      </c>
      <c r="E52" s="34" t="s">
        <v>17</v>
      </c>
      <c r="F52" s="35">
        <v>30</v>
      </c>
      <c r="G52" s="3">
        <f>D52*190</f>
        <v>190</v>
      </c>
      <c r="H52" s="3">
        <f t="shared" si="2"/>
        <v>220</v>
      </c>
    </row>
    <row r="53" ht="12" customHeight="1" spans="1:8">
      <c r="A53" s="3">
        <v>51</v>
      </c>
      <c r="B53" s="33" t="s">
        <v>74</v>
      </c>
      <c r="C53" s="23" t="s">
        <v>80</v>
      </c>
      <c r="D53" s="38">
        <v>1</v>
      </c>
      <c r="E53" s="34" t="s">
        <v>11</v>
      </c>
      <c r="F53" s="35">
        <v>30</v>
      </c>
      <c r="G53" s="3">
        <f>D53*230</f>
        <v>230</v>
      </c>
      <c r="H53" s="3">
        <f t="shared" si="2"/>
        <v>260</v>
      </c>
    </row>
    <row r="54" ht="12" customHeight="1" spans="1:8">
      <c r="A54" s="3">
        <v>52</v>
      </c>
      <c r="B54" s="33" t="s">
        <v>74</v>
      </c>
      <c r="C54" s="6" t="s">
        <v>81</v>
      </c>
      <c r="D54" s="11">
        <v>4</v>
      </c>
      <c r="E54" s="34" t="s">
        <v>17</v>
      </c>
      <c r="F54" s="35">
        <v>120</v>
      </c>
      <c r="G54" s="3">
        <f>D54*190</f>
        <v>760</v>
      </c>
      <c r="H54" s="3">
        <f t="shared" si="2"/>
        <v>880</v>
      </c>
    </row>
    <row r="55" ht="12" customHeight="1" spans="1:8">
      <c r="A55" s="3">
        <v>53</v>
      </c>
      <c r="B55" s="33" t="s">
        <v>74</v>
      </c>
      <c r="C55" s="11" t="s">
        <v>82</v>
      </c>
      <c r="D55" s="11">
        <v>2</v>
      </c>
      <c r="E55" s="34" t="s">
        <v>17</v>
      </c>
      <c r="F55" s="35">
        <v>60</v>
      </c>
      <c r="G55" s="3">
        <f>D55*190</f>
        <v>380</v>
      </c>
      <c r="H55" s="3">
        <f t="shared" si="2"/>
        <v>440</v>
      </c>
    </row>
    <row r="56" ht="12" customHeight="1" spans="1:8">
      <c r="A56" s="3">
        <v>54</v>
      </c>
      <c r="B56" s="33" t="s">
        <v>83</v>
      </c>
      <c r="C56" s="33" t="s">
        <v>84</v>
      </c>
      <c r="D56" s="33">
        <v>4</v>
      </c>
      <c r="E56" s="33" t="s">
        <v>11</v>
      </c>
      <c r="F56" s="33">
        <v>120</v>
      </c>
      <c r="G56" s="3">
        <f>D56*230</f>
        <v>920</v>
      </c>
      <c r="H56" s="3">
        <f t="shared" si="2"/>
        <v>1040</v>
      </c>
    </row>
    <row r="57" ht="12" customHeight="1" spans="1:8">
      <c r="A57" s="3">
        <v>55</v>
      </c>
      <c r="B57" s="33" t="s">
        <v>83</v>
      </c>
      <c r="C57" s="33" t="s">
        <v>85</v>
      </c>
      <c r="D57" s="33">
        <v>1</v>
      </c>
      <c r="E57" s="33" t="s">
        <v>13</v>
      </c>
      <c r="F57" s="33">
        <v>30</v>
      </c>
      <c r="G57" s="3">
        <f t="shared" ref="G57:G69" si="4">D57*210</f>
        <v>210</v>
      </c>
      <c r="H57" s="3">
        <f t="shared" si="2"/>
        <v>240</v>
      </c>
    </row>
    <row r="58" ht="12" customHeight="1" spans="1:8">
      <c r="A58" s="3">
        <v>56</v>
      </c>
      <c r="B58" s="33" t="s">
        <v>83</v>
      </c>
      <c r="C58" s="33" t="s">
        <v>86</v>
      </c>
      <c r="D58" s="33">
        <v>1</v>
      </c>
      <c r="E58" s="33" t="s">
        <v>13</v>
      </c>
      <c r="F58" s="33">
        <v>30</v>
      </c>
      <c r="G58" s="3">
        <f t="shared" si="4"/>
        <v>210</v>
      </c>
      <c r="H58" s="3">
        <f t="shared" si="2"/>
        <v>240</v>
      </c>
    </row>
    <row r="59" ht="12" customHeight="1" spans="1:8">
      <c r="A59" s="3">
        <v>57</v>
      </c>
      <c r="B59" s="10" t="s">
        <v>87</v>
      </c>
      <c r="C59" s="10" t="s">
        <v>88</v>
      </c>
      <c r="D59" s="10">
        <v>2</v>
      </c>
      <c r="E59" s="10" t="s">
        <v>13</v>
      </c>
      <c r="F59" s="10">
        <v>60</v>
      </c>
      <c r="G59" s="3">
        <f t="shared" si="4"/>
        <v>420</v>
      </c>
      <c r="H59" s="3">
        <f t="shared" si="2"/>
        <v>480</v>
      </c>
    </row>
    <row r="60" ht="12" customHeight="1" spans="1:8">
      <c r="A60" s="3">
        <v>58</v>
      </c>
      <c r="B60" s="10" t="s">
        <v>87</v>
      </c>
      <c r="C60" s="10" t="s">
        <v>89</v>
      </c>
      <c r="D60" s="10">
        <v>1</v>
      </c>
      <c r="E60" s="10" t="s">
        <v>13</v>
      </c>
      <c r="F60" s="10">
        <v>30</v>
      </c>
      <c r="G60" s="3">
        <f t="shared" si="4"/>
        <v>210</v>
      </c>
      <c r="H60" s="3">
        <f t="shared" si="2"/>
        <v>240</v>
      </c>
    </row>
    <row r="61" ht="12" customHeight="1" spans="1:8">
      <c r="A61" s="3">
        <v>59</v>
      </c>
      <c r="B61" s="10" t="s">
        <v>87</v>
      </c>
      <c r="C61" s="44" t="s">
        <v>90</v>
      </c>
      <c r="D61" s="33">
        <v>4</v>
      </c>
      <c r="E61" s="23" t="s">
        <v>13</v>
      </c>
      <c r="F61" s="33">
        <v>120</v>
      </c>
      <c r="G61" s="3">
        <f t="shared" si="4"/>
        <v>840</v>
      </c>
      <c r="H61" s="3">
        <f t="shared" si="2"/>
        <v>960</v>
      </c>
    </row>
    <row r="62" ht="12" customHeight="1" spans="1:8">
      <c r="A62" s="3">
        <v>60</v>
      </c>
      <c r="B62" s="10" t="s">
        <v>87</v>
      </c>
      <c r="C62" s="10" t="s">
        <v>91</v>
      </c>
      <c r="D62" s="10">
        <v>5</v>
      </c>
      <c r="E62" s="10" t="s">
        <v>13</v>
      </c>
      <c r="F62" s="10">
        <v>150</v>
      </c>
      <c r="G62" s="3">
        <f t="shared" si="4"/>
        <v>1050</v>
      </c>
      <c r="H62" s="3">
        <f t="shared" si="2"/>
        <v>1200</v>
      </c>
    </row>
    <row r="63" ht="12" customHeight="1" spans="1:8">
      <c r="A63" s="3">
        <v>61</v>
      </c>
      <c r="B63" s="10" t="s">
        <v>87</v>
      </c>
      <c r="C63" s="10" t="s">
        <v>92</v>
      </c>
      <c r="D63" s="10">
        <v>3</v>
      </c>
      <c r="E63" s="10" t="s">
        <v>13</v>
      </c>
      <c r="F63" s="10">
        <v>90</v>
      </c>
      <c r="G63" s="3">
        <f t="shared" si="4"/>
        <v>630</v>
      </c>
      <c r="H63" s="3">
        <f t="shared" si="2"/>
        <v>720</v>
      </c>
    </row>
    <row r="64" ht="12" customHeight="1" spans="1:8">
      <c r="A64" s="3">
        <v>62</v>
      </c>
      <c r="B64" s="10" t="s">
        <v>87</v>
      </c>
      <c r="C64" s="10" t="s">
        <v>93</v>
      </c>
      <c r="D64" s="10">
        <v>1</v>
      </c>
      <c r="E64" s="10" t="s">
        <v>13</v>
      </c>
      <c r="F64" s="10">
        <v>30</v>
      </c>
      <c r="G64" s="3">
        <f t="shared" si="4"/>
        <v>210</v>
      </c>
      <c r="H64" s="3">
        <f t="shared" si="2"/>
        <v>240</v>
      </c>
    </row>
    <row r="65" ht="12" customHeight="1" spans="1:8">
      <c r="A65" s="3">
        <v>63</v>
      </c>
      <c r="B65" s="10" t="s">
        <v>87</v>
      </c>
      <c r="C65" s="10" t="s">
        <v>94</v>
      </c>
      <c r="D65" s="33">
        <v>3</v>
      </c>
      <c r="E65" s="33" t="s">
        <v>13</v>
      </c>
      <c r="F65" s="33">
        <v>90</v>
      </c>
      <c r="G65" s="3">
        <f t="shared" si="4"/>
        <v>630</v>
      </c>
      <c r="H65" s="3">
        <f t="shared" si="2"/>
        <v>720</v>
      </c>
    </row>
    <row r="66" ht="12" customHeight="1" spans="1:8">
      <c r="A66" s="3">
        <v>64</v>
      </c>
      <c r="B66" s="10" t="s">
        <v>87</v>
      </c>
      <c r="C66" s="10" t="s">
        <v>95</v>
      </c>
      <c r="D66" s="10">
        <v>3</v>
      </c>
      <c r="E66" s="10" t="s">
        <v>13</v>
      </c>
      <c r="F66" s="10">
        <v>90</v>
      </c>
      <c r="G66" s="3">
        <f t="shared" si="4"/>
        <v>630</v>
      </c>
      <c r="H66" s="3">
        <f t="shared" si="2"/>
        <v>720</v>
      </c>
    </row>
    <row r="67" ht="12" customHeight="1" spans="1:8">
      <c r="A67" s="3">
        <v>65</v>
      </c>
      <c r="B67" s="10" t="s">
        <v>87</v>
      </c>
      <c r="C67" s="10" t="s">
        <v>96</v>
      </c>
      <c r="D67" s="10">
        <v>1</v>
      </c>
      <c r="E67" s="10" t="s">
        <v>13</v>
      </c>
      <c r="F67" s="10">
        <v>30</v>
      </c>
      <c r="G67" s="3">
        <f t="shared" si="4"/>
        <v>210</v>
      </c>
      <c r="H67" s="3">
        <f t="shared" si="2"/>
        <v>240</v>
      </c>
    </row>
    <row r="68" ht="12" customHeight="1" spans="1:8">
      <c r="A68" s="3">
        <v>66</v>
      </c>
      <c r="B68" s="10" t="s">
        <v>87</v>
      </c>
      <c r="C68" s="40" t="s">
        <v>97</v>
      </c>
      <c r="D68" s="38">
        <v>1</v>
      </c>
      <c r="E68" s="34" t="s">
        <v>13</v>
      </c>
      <c r="F68" s="35">
        <v>30</v>
      </c>
      <c r="G68" s="3">
        <f t="shared" si="4"/>
        <v>210</v>
      </c>
      <c r="H68" s="3">
        <f t="shared" ref="H68:H107" si="5">F68+G68</f>
        <v>240</v>
      </c>
    </row>
    <row r="69" ht="12" customHeight="1" spans="1:8">
      <c r="A69" s="3">
        <v>67</v>
      </c>
      <c r="B69" s="10" t="s">
        <v>87</v>
      </c>
      <c r="C69" s="40" t="s">
        <v>98</v>
      </c>
      <c r="D69" s="38">
        <v>1</v>
      </c>
      <c r="E69" s="34" t="s">
        <v>13</v>
      </c>
      <c r="F69" s="35">
        <v>30</v>
      </c>
      <c r="G69" s="3">
        <f t="shared" si="4"/>
        <v>210</v>
      </c>
      <c r="H69" s="3">
        <f t="shared" si="5"/>
        <v>240</v>
      </c>
    </row>
    <row r="70" ht="12" customHeight="1" spans="1:8">
      <c r="A70" s="3">
        <v>68</v>
      </c>
      <c r="B70" s="10" t="s">
        <v>87</v>
      </c>
      <c r="C70" s="40" t="s">
        <v>99</v>
      </c>
      <c r="D70" s="37">
        <v>1</v>
      </c>
      <c r="E70" s="10" t="s">
        <v>11</v>
      </c>
      <c r="F70" s="10">
        <v>30</v>
      </c>
      <c r="G70" s="3">
        <f>D70*230</f>
        <v>230</v>
      </c>
      <c r="H70" s="3">
        <f t="shared" si="5"/>
        <v>260</v>
      </c>
    </row>
    <row r="71" ht="12" customHeight="1" spans="1:8">
      <c r="A71" s="3">
        <v>69</v>
      </c>
      <c r="B71" s="10" t="s">
        <v>87</v>
      </c>
      <c r="C71" s="10" t="s">
        <v>100</v>
      </c>
      <c r="D71" s="37">
        <v>2</v>
      </c>
      <c r="E71" s="10" t="s">
        <v>17</v>
      </c>
      <c r="F71" s="10">
        <v>60</v>
      </c>
      <c r="G71" s="3">
        <f>D71*190</f>
        <v>380</v>
      </c>
      <c r="H71" s="3">
        <f t="shared" si="5"/>
        <v>440</v>
      </c>
    </row>
    <row r="72" ht="12" customHeight="1" spans="1:8">
      <c r="A72" s="3">
        <v>70</v>
      </c>
      <c r="B72" s="10" t="s">
        <v>87</v>
      </c>
      <c r="C72" s="11" t="s">
        <v>101</v>
      </c>
      <c r="D72" s="11">
        <v>1</v>
      </c>
      <c r="E72" s="11" t="s">
        <v>17</v>
      </c>
      <c r="F72" s="11">
        <v>30</v>
      </c>
      <c r="G72" s="3">
        <f>D72*190</f>
        <v>190</v>
      </c>
      <c r="H72" s="3">
        <f t="shared" si="5"/>
        <v>220</v>
      </c>
    </row>
    <row r="73" ht="12" customHeight="1" spans="1:8">
      <c r="A73" s="3">
        <v>71</v>
      </c>
      <c r="B73" s="10" t="s">
        <v>102</v>
      </c>
      <c r="C73" s="10" t="s">
        <v>103</v>
      </c>
      <c r="D73" s="33">
        <v>3</v>
      </c>
      <c r="E73" s="33" t="s">
        <v>13</v>
      </c>
      <c r="F73" s="33">
        <v>90</v>
      </c>
      <c r="G73" s="3">
        <f>D73*210</f>
        <v>630</v>
      </c>
      <c r="H73" s="3">
        <f t="shared" si="5"/>
        <v>720</v>
      </c>
    </row>
    <row r="74" ht="12" customHeight="1" spans="1:8">
      <c r="A74" s="3">
        <v>72</v>
      </c>
      <c r="B74" s="10" t="s">
        <v>102</v>
      </c>
      <c r="C74" s="10" t="s">
        <v>104</v>
      </c>
      <c r="D74" s="10">
        <v>1</v>
      </c>
      <c r="E74" s="10" t="s">
        <v>13</v>
      </c>
      <c r="F74" s="10">
        <v>30</v>
      </c>
      <c r="G74" s="3">
        <f>D74*210</f>
        <v>210</v>
      </c>
      <c r="H74" s="3">
        <f t="shared" si="5"/>
        <v>240</v>
      </c>
    </row>
    <row r="75" ht="12" customHeight="1" spans="1:8">
      <c r="A75" s="3">
        <v>73</v>
      </c>
      <c r="B75" s="10" t="s">
        <v>102</v>
      </c>
      <c r="C75" s="40" t="s">
        <v>105</v>
      </c>
      <c r="D75" s="38">
        <v>4</v>
      </c>
      <c r="E75" s="34" t="s">
        <v>13</v>
      </c>
      <c r="F75" s="35">
        <v>120</v>
      </c>
      <c r="G75" s="3">
        <f>D75*210</f>
        <v>840</v>
      </c>
      <c r="H75" s="3">
        <f t="shared" si="5"/>
        <v>960</v>
      </c>
    </row>
    <row r="76" ht="12" customHeight="1" spans="1:8">
      <c r="A76" s="3">
        <v>74</v>
      </c>
      <c r="B76" s="10" t="s">
        <v>102</v>
      </c>
      <c r="C76" s="40" t="s">
        <v>106</v>
      </c>
      <c r="D76" s="37">
        <v>5</v>
      </c>
      <c r="E76" s="10" t="s">
        <v>17</v>
      </c>
      <c r="F76" s="10">
        <v>120</v>
      </c>
      <c r="G76" s="3">
        <f t="shared" ref="G76:G82" si="6">D76*190</f>
        <v>950</v>
      </c>
      <c r="H76" s="3">
        <f t="shared" si="5"/>
        <v>1070</v>
      </c>
    </row>
    <row r="77" ht="12" customHeight="1" spans="1:8">
      <c r="A77" s="3">
        <v>75</v>
      </c>
      <c r="B77" s="10" t="s">
        <v>102</v>
      </c>
      <c r="C77" s="40" t="s">
        <v>107</v>
      </c>
      <c r="D77" s="37">
        <v>1</v>
      </c>
      <c r="E77" s="10" t="s">
        <v>17</v>
      </c>
      <c r="F77" s="10">
        <v>30</v>
      </c>
      <c r="G77" s="3">
        <f t="shared" si="6"/>
        <v>190</v>
      </c>
      <c r="H77" s="3">
        <f t="shared" si="5"/>
        <v>220</v>
      </c>
    </row>
    <row r="78" ht="12" customHeight="1" spans="1:8">
      <c r="A78" s="3">
        <v>76</v>
      </c>
      <c r="B78" s="10" t="s">
        <v>102</v>
      </c>
      <c r="C78" s="10" t="s">
        <v>108</v>
      </c>
      <c r="D78" s="37">
        <v>5</v>
      </c>
      <c r="E78" s="10" t="s">
        <v>17</v>
      </c>
      <c r="F78" s="10">
        <v>90</v>
      </c>
      <c r="G78" s="3">
        <f t="shared" si="6"/>
        <v>950</v>
      </c>
      <c r="H78" s="3">
        <f t="shared" si="5"/>
        <v>1040</v>
      </c>
    </row>
    <row r="79" ht="12" customHeight="1" spans="1:8">
      <c r="A79" s="3">
        <v>77</v>
      </c>
      <c r="B79" s="10" t="s">
        <v>102</v>
      </c>
      <c r="C79" s="6" t="s">
        <v>109</v>
      </c>
      <c r="D79" s="6">
        <v>2</v>
      </c>
      <c r="E79" s="6" t="s">
        <v>17</v>
      </c>
      <c r="F79" s="6">
        <v>60</v>
      </c>
      <c r="G79" s="3">
        <f t="shared" si="6"/>
        <v>380</v>
      </c>
      <c r="H79" s="3">
        <f t="shared" si="5"/>
        <v>440</v>
      </c>
    </row>
    <row r="80" ht="12" customHeight="1" spans="1:8">
      <c r="A80" s="3">
        <v>78</v>
      </c>
      <c r="B80" s="10" t="s">
        <v>102</v>
      </c>
      <c r="C80" s="6" t="s">
        <v>110</v>
      </c>
      <c r="D80" s="6">
        <v>3</v>
      </c>
      <c r="E80" s="6" t="s">
        <v>17</v>
      </c>
      <c r="F80" s="6">
        <v>90</v>
      </c>
      <c r="G80" s="3">
        <f t="shared" si="6"/>
        <v>570</v>
      </c>
      <c r="H80" s="3">
        <f t="shared" si="5"/>
        <v>660</v>
      </c>
    </row>
    <row r="81" ht="12" customHeight="1" spans="1:8">
      <c r="A81" s="3">
        <v>79</v>
      </c>
      <c r="B81" s="10" t="s">
        <v>102</v>
      </c>
      <c r="C81" s="6" t="s">
        <v>111</v>
      </c>
      <c r="D81" s="11">
        <v>1</v>
      </c>
      <c r="E81" s="6" t="s">
        <v>17</v>
      </c>
      <c r="F81" s="6">
        <v>30</v>
      </c>
      <c r="G81" s="3">
        <f t="shared" si="6"/>
        <v>190</v>
      </c>
      <c r="H81" s="3">
        <f t="shared" si="5"/>
        <v>220</v>
      </c>
    </row>
    <row r="82" ht="12" customHeight="1" spans="1:8">
      <c r="A82" s="3">
        <v>80</v>
      </c>
      <c r="B82" s="10" t="s">
        <v>102</v>
      </c>
      <c r="C82" s="11" t="s">
        <v>112</v>
      </c>
      <c r="D82" s="11">
        <v>1</v>
      </c>
      <c r="E82" s="11" t="s">
        <v>17</v>
      </c>
      <c r="F82" s="11">
        <v>30</v>
      </c>
      <c r="G82" s="3">
        <f t="shared" si="6"/>
        <v>190</v>
      </c>
      <c r="H82" s="3">
        <f t="shared" si="5"/>
        <v>220</v>
      </c>
    </row>
    <row r="83" ht="12" customHeight="1" spans="1:8">
      <c r="A83" s="3">
        <v>81</v>
      </c>
      <c r="B83" s="23" t="s">
        <v>113</v>
      </c>
      <c r="C83" s="23" t="s">
        <v>114</v>
      </c>
      <c r="D83" s="10">
        <v>3</v>
      </c>
      <c r="E83" s="10" t="s">
        <v>13</v>
      </c>
      <c r="F83" s="10">
        <v>90</v>
      </c>
      <c r="G83" s="3">
        <f>D83*210</f>
        <v>630</v>
      </c>
      <c r="H83" s="3">
        <f t="shared" si="5"/>
        <v>720</v>
      </c>
    </row>
    <row r="84" ht="12" customHeight="1" spans="1:8">
      <c r="A84" s="3">
        <v>82</v>
      </c>
      <c r="B84" s="23" t="s">
        <v>113</v>
      </c>
      <c r="C84" s="23" t="s">
        <v>115</v>
      </c>
      <c r="D84" s="33">
        <v>1</v>
      </c>
      <c r="E84" s="23" t="s">
        <v>11</v>
      </c>
      <c r="F84" s="33">
        <v>30</v>
      </c>
      <c r="G84" s="3">
        <f>D84*230</f>
        <v>230</v>
      </c>
      <c r="H84" s="3">
        <f t="shared" si="5"/>
        <v>260</v>
      </c>
    </row>
    <row r="85" ht="12" customHeight="1" spans="1:8">
      <c r="A85" s="3">
        <v>83</v>
      </c>
      <c r="B85" s="23" t="s">
        <v>113</v>
      </c>
      <c r="C85" s="6" t="s">
        <v>116</v>
      </c>
      <c r="D85" s="6">
        <v>2</v>
      </c>
      <c r="E85" s="6" t="s">
        <v>17</v>
      </c>
      <c r="F85" s="6">
        <v>60</v>
      </c>
      <c r="G85" s="3">
        <f>D85*190</f>
        <v>380</v>
      </c>
      <c r="H85" s="3">
        <f t="shared" si="5"/>
        <v>440</v>
      </c>
    </row>
    <row r="86" ht="12" customHeight="1" spans="1:8">
      <c r="A86" s="3">
        <v>84</v>
      </c>
      <c r="B86" s="23" t="s">
        <v>117</v>
      </c>
      <c r="C86" s="75" t="s">
        <v>118</v>
      </c>
      <c r="D86" s="33">
        <v>1</v>
      </c>
      <c r="E86" s="23" t="s">
        <v>13</v>
      </c>
      <c r="F86" s="33">
        <v>30</v>
      </c>
      <c r="G86" s="3">
        <f>D86*210</f>
        <v>210</v>
      </c>
      <c r="H86" s="3">
        <f t="shared" si="5"/>
        <v>240</v>
      </c>
    </row>
    <row r="87" ht="12" customHeight="1" spans="1:8">
      <c r="A87" s="3">
        <v>85</v>
      </c>
      <c r="B87" s="23" t="s">
        <v>117</v>
      </c>
      <c r="C87" s="23" t="s">
        <v>119</v>
      </c>
      <c r="D87" s="33">
        <v>4</v>
      </c>
      <c r="E87" s="23" t="s">
        <v>11</v>
      </c>
      <c r="F87" s="33">
        <v>120</v>
      </c>
      <c r="G87" s="3">
        <f>D87*230</f>
        <v>920</v>
      </c>
      <c r="H87" s="3">
        <f t="shared" si="5"/>
        <v>1040</v>
      </c>
    </row>
    <row r="88" ht="12" customHeight="1" spans="1:8">
      <c r="A88" s="3">
        <v>86</v>
      </c>
      <c r="B88" s="23" t="s">
        <v>117</v>
      </c>
      <c r="C88" s="23" t="s">
        <v>120</v>
      </c>
      <c r="D88" s="23">
        <v>1</v>
      </c>
      <c r="E88" s="23" t="s">
        <v>13</v>
      </c>
      <c r="F88" s="33">
        <v>30</v>
      </c>
      <c r="G88" s="3">
        <f>D88*210</f>
        <v>210</v>
      </c>
      <c r="H88" s="3">
        <f t="shared" si="5"/>
        <v>240</v>
      </c>
    </row>
    <row r="89" ht="12" customHeight="1" spans="1:8">
      <c r="A89" s="3">
        <v>87</v>
      </c>
      <c r="B89" s="23" t="s">
        <v>117</v>
      </c>
      <c r="C89" s="23" t="s">
        <v>121</v>
      </c>
      <c r="D89" s="33">
        <v>6</v>
      </c>
      <c r="E89" s="23" t="s">
        <v>13</v>
      </c>
      <c r="F89" s="33">
        <v>180</v>
      </c>
      <c r="G89" s="3">
        <f>D89*210</f>
        <v>1260</v>
      </c>
      <c r="H89" s="3">
        <f t="shared" si="5"/>
        <v>1440</v>
      </c>
    </row>
    <row r="90" ht="12" customHeight="1" spans="1:8">
      <c r="A90" s="3">
        <v>88</v>
      </c>
      <c r="B90" s="10" t="s">
        <v>117</v>
      </c>
      <c r="C90" s="10" t="s">
        <v>122</v>
      </c>
      <c r="D90" s="10">
        <v>2</v>
      </c>
      <c r="E90" s="10" t="s">
        <v>13</v>
      </c>
      <c r="F90" s="10">
        <v>60</v>
      </c>
      <c r="G90" s="3">
        <f>D90*210</f>
        <v>420</v>
      </c>
      <c r="H90" s="3">
        <f t="shared" si="5"/>
        <v>480</v>
      </c>
    </row>
    <row r="91" ht="12" customHeight="1" spans="1:8">
      <c r="A91" s="3">
        <v>89</v>
      </c>
      <c r="B91" s="10" t="s">
        <v>117</v>
      </c>
      <c r="C91" s="10" t="s">
        <v>123</v>
      </c>
      <c r="D91" s="33">
        <v>5</v>
      </c>
      <c r="E91" s="33" t="s">
        <v>24</v>
      </c>
      <c r="F91" s="33">
        <v>645</v>
      </c>
      <c r="G91" s="3">
        <f>D91*420</f>
        <v>2100</v>
      </c>
      <c r="H91" s="3">
        <f t="shared" si="5"/>
        <v>2745</v>
      </c>
    </row>
    <row r="92" ht="12" customHeight="1" spans="1:8">
      <c r="A92" s="3">
        <v>90</v>
      </c>
      <c r="B92" s="23" t="s">
        <v>124</v>
      </c>
      <c r="C92" s="23" t="s">
        <v>125</v>
      </c>
      <c r="D92" s="33">
        <v>3</v>
      </c>
      <c r="E92" s="23" t="s">
        <v>13</v>
      </c>
      <c r="F92" s="33">
        <v>90</v>
      </c>
      <c r="G92" s="3">
        <f>D92*210</f>
        <v>630</v>
      </c>
      <c r="H92" s="3">
        <f t="shared" si="5"/>
        <v>720</v>
      </c>
    </row>
    <row r="93" ht="12" customHeight="1" spans="1:8">
      <c r="A93" s="3">
        <v>91</v>
      </c>
      <c r="B93" s="23" t="s">
        <v>124</v>
      </c>
      <c r="C93" s="23" t="s">
        <v>126</v>
      </c>
      <c r="D93" s="23">
        <v>1</v>
      </c>
      <c r="E93" s="23" t="s">
        <v>13</v>
      </c>
      <c r="F93" s="33">
        <v>30</v>
      </c>
      <c r="G93" s="3">
        <f>D93*210</f>
        <v>210</v>
      </c>
      <c r="H93" s="3">
        <f t="shared" si="5"/>
        <v>240</v>
      </c>
    </row>
    <row r="94" ht="12" customHeight="1" spans="1:8">
      <c r="A94" s="3">
        <v>92</v>
      </c>
      <c r="B94" s="23" t="s">
        <v>124</v>
      </c>
      <c r="C94" s="23" t="s">
        <v>127</v>
      </c>
      <c r="D94" s="23">
        <v>1</v>
      </c>
      <c r="E94" s="23" t="s">
        <v>13</v>
      </c>
      <c r="F94" s="33">
        <v>30</v>
      </c>
      <c r="G94" s="3">
        <f>D94*210</f>
        <v>210</v>
      </c>
      <c r="H94" s="3">
        <f t="shared" si="5"/>
        <v>240</v>
      </c>
    </row>
    <row r="95" ht="12" customHeight="1" spans="1:8">
      <c r="A95" s="3">
        <v>93</v>
      </c>
      <c r="B95" s="23" t="s">
        <v>124</v>
      </c>
      <c r="C95" s="23" t="s">
        <v>128</v>
      </c>
      <c r="D95" s="23">
        <v>2</v>
      </c>
      <c r="E95" s="23" t="s">
        <v>13</v>
      </c>
      <c r="F95" s="33">
        <v>60</v>
      </c>
      <c r="G95" s="3">
        <f>D95*210</f>
        <v>420</v>
      </c>
      <c r="H95" s="3">
        <f t="shared" si="5"/>
        <v>480</v>
      </c>
    </row>
    <row r="96" ht="12" customHeight="1" spans="1:8">
      <c r="A96" s="3">
        <v>95</v>
      </c>
      <c r="B96" s="23" t="s">
        <v>124</v>
      </c>
      <c r="C96" s="11" t="s">
        <v>129</v>
      </c>
      <c r="D96" s="11">
        <v>1</v>
      </c>
      <c r="E96" s="11" t="s">
        <v>17</v>
      </c>
      <c r="F96" s="11">
        <v>30</v>
      </c>
      <c r="G96" s="3">
        <f>D96*190</f>
        <v>190</v>
      </c>
      <c r="H96" s="3">
        <f t="shared" si="5"/>
        <v>220</v>
      </c>
    </row>
    <row r="97" ht="12" customHeight="1" spans="1:8">
      <c r="A97" s="3">
        <v>96</v>
      </c>
      <c r="B97" s="23" t="s">
        <v>130</v>
      </c>
      <c r="C97" s="75" t="s">
        <v>131</v>
      </c>
      <c r="D97" s="33">
        <v>4</v>
      </c>
      <c r="E97" s="23" t="s">
        <v>13</v>
      </c>
      <c r="F97" s="33">
        <v>120</v>
      </c>
      <c r="G97" s="3">
        <f>D97*210</f>
        <v>840</v>
      </c>
      <c r="H97" s="3">
        <f t="shared" si="5"/>
        <v>960</v>
      </c>
    </row>
    <row r="98" ht="12" customHeight="1" spans="1:8">
      <c r="A98" s="3">
        <v>97</v>
      </c>
      <c r="B98" s="23" t="s">
        <v>130</v>
      </c>
      <c r="C98" s="23" t="s">
        <v>132</v>
      </c>
      <c r="D98" s="33">
        <v>2</v>
      </c>
      <c r="E98" s="23" t="s">
        <v>13</v>
      </c>
      <c r="F98" s="33">
        <v>60</v>
      </c>
      <c r="G98" s="3">
        <f>D98*210</f>
        <v>420</v>
      </c>
      <c r="H98" s="3">
        <f t="shared" si="5"/>
        <v>480</v>
      </c>
    </row>
    <row r="99" ht="12" customHeight="1" spans="1:8">
      <c r="A99" s="3">
        <v>98</v>
      </c>
      <c r="B99" s="23" t="s">
        <v>130</v>
      </c>
      <c r="C99" s="23" t="s">
        <v>133</v>
      </c>
      <c r="D99" s="23">
        <v>3</v>
      </c>
      <c r="E99" s="23" t="s">
        <v>13</v>
      </c>
      <c r="F99" s="33">
        <v>90</v>
      </c>
      <c r="G99" s="3">
        <f>D99*210</f>
        <v>630</v>
      </c>
      <c r="H99" s="3">
        <f t="shared" si="5"/>
        <v>720</v>
      </c>
    </row>
    <row r="100" ht="12" customHeight="1" spans="1:8">
      <c r="A100" s="3">
        <v>99</v>
      </c>
      <c r="B100" s="23" t="s">
        <v>130</v>
      </c>
      <c r="C100" s="23" t="s">
        <v>134</v>
      </c>
      <c r="D100" s="23">
        <v>1</v>
      </c>
      <c r="E100" s="23" t="s">
        <v>13</v>
      </c>
      <c r="F100" s="33">
        <v>30</v>
      </c>
      <c r="G100" s="3">
        <f>D100*210</f>
        <v>210</v>
      </c>
      <c r="H100" s="3">
        <f t="shared" si="5"/>
        <v>240</v>
      </c>
    </row>
    <row r="101" ht="12" customHeight="1" spans="1:8">
      <c r="A101" s="3">
        <v>100</v>
      </c>
      <c r="B101" s="23" t="s">
        <v>135</v>
      </c>
      <c r="C101" s="23" t="s">
        <v>136</v>
      </c>
      <c r="D101" s="23">
        <v>2</v>
      </c>
      <c r="E101" s="23" t="s">
        <v>11</v>
      </c>
      <c r="F101" s="33">
        <v>60</v>
      </c>
      <c r="G101" s="3">
        <f>D101*230</f>
        <v>460</v>
      </c>
      <c r="H101" s="3">
        <f t="shared" si="5"/>
        <v>520</v>
      </c>
    </row>
  </sheetData>
  <mergeCells count="1">
    <mergeCell ref="A1:H1"/>
  </mergeCells>
  <conditionalFormatting sqref="C4">
    <cfRule type="duplicateValues" dxfId="0" priority="13"/>
  </conditionalFormatting>
  <conditionalFormatting sqref="C17">
    <cfRule type="duplicateValues" dxfId="0" priority="6"/>
  </conditionalFormatting>
  <conditionalFormatting sqref="C33">
    <cfRule type="duplicateValues" dxfId="0" priority="15"/>
  </conditionalFormatting>
  <conditionalFormatting sqref="C35">
    <cfRule type="duplicateValues" dxfId="0" priority="3"/>
  </conditionalFormatting>
  <conditionalFormatting sqref="C46">
    <cfRule type="duplicateValues" dxfId="0" priority="14"/>
  </conditionalFormatting>
  <conditionalFormatting sqref="C52">
    <cfRule type="duplicateValues" dxfId="0" priority="12"/>
  </conditionalFormatting>
  <conditionalFormatting sqref="C61">
    <cfRule type="duplicateValues" dxfId="0" priority="2"/>
  </conditionalFormatting>
  <conditionalFormatting sqref="C70">
    <cfRule type="duplicateValues" dxfId="0" priority="8"/>
  </conditionalFormatting>
  <conditionalFormatting sqref="C75">
    <cfRule type="duplicateValues" dxfId="0" priority="10"/>
  </conditionalFormatting>
  <conditionalFormatting sqref="C76">
    <cfRule type="duplicateValues" dxfId="0" priority="9"/>
  </conditionalFormatting>
  <conditionalFormatting sqref="C77">
    <cfRule type="duplicateValues" dxfId="0" priority="7"/>
  </conditionalFormatting>
  <conditionalFormatting sqref="C86">
    <cfRule type="duplicateValues" dxfId="0" priority="1"/>
  </conditionalFormatting>
  <conditionalFormatting sqref="C90">
    <cfRule type="duplicateValues" dxfId="0" priority="16"/>
  </conditionalFormatting>
  <conditionalFormatting sqref="C97">
    <cfRule type="duplicateValues" dxfId="0" priority="4"/>
  </conditionalFormatting>
  <conditionalFormatting sqref="C68:C69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0"/>
  <sheetViews>
    <sheetView topLeftCell="A413" workbookViewId="0">
      <selection activeCell="J442" sqref="J442"/>
    </sheetView>
  </sheetViews>
  <sheetFormatPr defaultColWidth="9" defaultRowHeight="13.5"/>
  <cols>
    <col min="1" max="1" width="6.26666666666667" style="16" customWidth="1"/>
    <col min="2" max="2" width="10.2083333333333" style="16" customWidth="1"/>
    <col min="3" max="3" width="9" style="16"/>
    <col min="4" max="4" width="9.60833333333333" style="16" customWidth="1"/>
    <col min="5" max="5" width="9.73333333333333" style="16" customWidth="1"/>
    <col min="6" max="6" width="7.225" style="16" customWidth="1"/>
    <col min="7" max="7" width="10" style="16" customWidth="1"/>
    <col min="8" max="8" width="12" style="16" customWidth="1"/>
    <col min="9" max="9" width="32.25" style="16" customWidth="1"/>
    <col min="10" max="16384" width="9" style="16"/>
  </cols>
  <sheetData>
    <row r="1" s="16" customFormat="1" ht="27" customHeight="1" spans="1:8">
      <c r="A1" s="1" t="s">
        <v>137</v>
      </c>
      <c r="B1" s="1"/>
      <c r="C1" s="1"/>
      <c r="D1" s="1"/>
      <c r="E1" s="1"/>
      <c r="F1" s="1"/>
      <c r="G1" s="1"/>
      <c r="H1" s="1"/>
    </row>
    <row r="2" s="16" customFormat="1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="16" customFormat="1" ht="12" customHeight="1" spans="1:8">
      <c r="A3" s="3">
        <v>1</v>
      </c>
      <c r="B3" s="10" t="s">
        <v>138</v>
      </c>
      <c r="C3" s="10" t="s">
        <v>139</v>
      </c>
      <c r="D3" s="10">
        <v>1</v>
      </c>
      <c r="E3" s="10" t="s">
        <v>11</v>
      </c>
      <c r="F3" s="10">
        <f>D3*10*3</f>
        <v>30</v>
      </c>
      <c r="G3" s="3">
        <f>D3*230</f>
        <v>230</v>
      </c>
      <c r="H3" s="3">
        <f>F3+G3</f>
        <v>260</v>
      </c>
    </row>
    <row r="4" s="16" customFormat="1" ht="12" customHeight="1" spans="1:8">
      <c r="A4" s="3">
        <v>2</v>
      </c>
      <c r="B4" s="10" t="s">
        <v>138</v>
      </c>
      <c r="C4" s="10" t="s">
        <v>140</v>
      </c>
      <c r="D4" s="10">
        <v>4</v>
      </c>
      <c r="E4" s="10" t="s">
        <v>13</v>
      </c>
      <c r="F4" s="10">
        <f t="shared" ref="F4:F35" si="0">D4*10*3</f>
        <v>120</v>
      </c>
      <c r="G4" s="3">
        <f>D4*210</f>
        <v>840</v>
      </c>
      <c r="H4" s="3">
        <f t="shared" ref="H4:H67" si="1">F4+G4</f>
        <v>960</v>
      </c>
    </row>
    <row r="5" s="16" customFormat="1" ht="12" customHeight="1" spans="1:8">
      <c r="A5" s="3">
        <v>3</v>
      </c>
      <c r="B5" s="10" t="s">
        <v>138</v>
      </c>
      <c r="C5" s="10" t="s">
        <v>141</v>
      </c>
      <c r="D5" s="10">
        <v>4</v>
      </c>
      <c r="E5" s="10" t="s">
        <v>17</v>
      </c>
      <c r="F5" s="10">
        <f t="shared" si="0"/>
        <v>120</v>
      </c>
      <c r="G5" s="3">
        <f>D5*190</f>
        <v>760</v>
      </c>
      <c r="H5" s="3">
        <f t="shared" si="1"/>
        <v>880</v>
      </c>
    </row>
    <row r="6" s="16" customFormat="1" ht="12" customHeight="1" spans="1:8">
      <c r="A6" s="3">
        <v>4</v>
      </c>
      <c r="B6" s="10" t="s">
        <v>138</v>
      </c>
      <c r="C6" s="10" t="s">
        <v>142</v>
      </c>
      <c r="D6" s="10">
        <v>2</v>
      </c>
      <c r="E6" s="10" t="s">
        <v>13</v>
      </c>
      <c r="F6" s="10">
        <f t="shared" si="0"/>
        <v>60</v>
      </c>
      <c r="G6" s="3">
        <f>D6*210</f>
        <v>420</v>
      </c>
      <c r="H6" s="3">
        <f t="shared" si="1"/>
        <v>480</v>
      </c>
    </row>
    <row r="7" s="16" customFormat="1" ht="12" customHeight="1" spans="1:8">
      <c r="A7" s="3">
        <v>5</v>
      </c>
      <c r="B7" s="10" t="s">
        <v>138</v>
      </c>
      <c r="C7" s="10" t="s">
        <v>143</v>
      </c>
      <c r="D7" s="10">
        <v>2</v>
      </c>
      <c r="E7" s="10" t="s">
        <v>13</v>
      </c>
      <c r="F7" s="10">
        <v>90</v>
      </c>
      <c r="G7" s="3">
        <f>D7*210</f>
        <v>420</v>
      </c>
      <c r="H7" s="3">
        <f t="shared" si="1"/>
        <v>510</v>
      </c>
    </row>
    <row r="8" s="16" customFormat="1" ht="12" customHeight="1" spans="1:8">
      <c r="A8" s="3">
        <v>6</v>
      </c>
      <c r="B8" s="10" t="s">
        <v>138</v>
      </c>
      <c r="C8" s="10" t="s">
        <v>144</v>
      </c>
      <c r="D8" s="10">
        <v>4</v>
      </c>
      <c r="E8" s="10" t="s">
        <v>11</v>
      </c>
      <c r="F8" s="10">
        <f t="shared" si="0"/>
        <v>120</v>
      </c>
      <c r="G8" s="3">
        <f>D8*230</f>
        <v>920</v>
      </c>
      <c r="H8" s="3">
        <f t="shared" si="1"/>
        <v>1040</v>
      </c>
    </row>
    <row r="9" s="16" customFormat="1" ht="12" customHeight="1" spans="1:8">
      <c r="A9" s="3">
        <v>7</v>
      </c>
      <c r="B9" s="10" t="s">
        <v>138</v>
      </c>
      <c r="C9" s="10" t="s">
        <v>145</v>
      </c>
      <c r="D9" s="10">
        <v>4</v>
      </c>
      <c r="E9" s="10" t="s">
        <v>13</v>
      </c>
      <c r="F9" s="10">
        <f t="shared" si="0"/>
        <v>120</v>
      </c>
      <c r="G9" s="3">
        <f>D9*210</f>
        <v>840</v>
      </c>
      <c r="H9" s="3">
        <f t="shared" si="1"/>
        <v>960</v>
      </c>
    </row>
    <row r="10" s="16" customFormat="1" ht="12" customHeight="1" spans="1:8">
      <c r="A10" s="3">
        <v>8</v>
      </c>
      <c r="B10" s="10" t="s">
        <v>138</v>
      </c>
      <c r="C10" s="10" t="s">
        <v>146</v>
      </c>
      <c r="D10" s="10">
        <v>1</v>
      </c>
      <c r="E10" s="10" t="s">
        <v>13</v>
      </c>
      <c r="F10" s="10">
        <f t="shared" si="0"/>
        <v>30</v>
      </c>
      <c r="G10" s="3">
        <f>D10*210</f>
        <v>210</v>
      </c>
      <c r="H10" s="3">
        <f t="shared" si="1"/>
        <v>240</v>
      </c>
    </row>
    <row r="11" s="16" customFormat="1" ht="12" customHeight="1" spans="1:8">
      <c r="A11" s="3">
        <v>9</v>
      </c>
      <c r="B11" s="10" t="s">
        <v>138</v>
      </c>
      <c r="C11" s="10" t="s">
        <v>147</v>
      </c>
      <c r="D11" s="10">
        <v>2</v>
      </c>
      <c r="E11" s="10" t="s">
        <v>13</v>
      </c>
      <c r="F11" s="10">
        <f t="shared" si="0"/>
        <v>60</v>
      </c>
      <c r="G11" s="3">
        <f>D11*210</f>
        <v>420</v>
      </c>
      <c r="H11" s="3">
        <f t="shared" si="1"/>
        <v>480</v>
      </c>
    </row>
    <row r="12" s="16" customFormat="1" ht="12" customHeight="1" spans="1:8">
      <c r="A12" s="3">
        <v>10</v>
      </c>
      <c r="B12" s="10" t="s">
        <v>138</v>
      </c>
      <c r="C12" s="10" t="s">
        <v>148</v>
      </c>
      <c r="D12" s="10">
        <v>1</v>
      </c>
      <c r="E12" s="10" t="s">
        <v>13</v>
      </c>
      <c r="F12" s="10">
        <f t="shared" si="0"/>
        <v>30</v>
      </c>
      <c r="G12" s="3">
        <f>D12*210</f>
        <v>210</v>
      </c>
      <c r="H12" s="3">
        <f t="shared" si="1"/>
        <v>240</v>
      </c>
    </row>
    <row r="13" s="16" customFormat="1" ht="12" customHeight="1" spans="1:8">
      <c r="A13" s="3">
        <v>11</v>
      </c>
      <c r="B13" s="10" t="s">
        <v>138</v>
      </c>
      <c r="C13" s="11" t="s">
        <v>149</v>
      </c>
      <c r="D13" s="11">
        <v>1</v>
      </c>
      <c r="E13" s="11" t="s">
        <v>11</v>
      </c>
      <c r="F13" s="10">
        <f t="shared" si="0"/>
        <v>30</v>
      </c>
      <c r="G13" s="3">
        <f>D13*230</f>
        <v>230</v>
      </c>
      <c r="H13" s="3">
        <f t="shared" si="1"/>
        <v>260</v>
      </c>
    </row>
    <row r="14" s="16" customFormat="1" ht="12" customHeight="1" spans="1:8">
      <c r="A14" s="3">
        <v>12</v>
      </c>
      <c r="B14" s="10" t="s">
        <v>138</v>
      </c>
      <c r="C14" s="11" t="s">
        <v>150</v>
      </c>
      <c r="D14" s="11">
        <v>1</v>
      </c>
      <c r="E14" s="11" t="s">
        <v>11</v>
      </c>
      <c r="F14" s="10">
        <f t="shared" si="0"/>
        <v>30</v>
      </c>
      <c r="G14" s="3">
        <f>D14*230</f>
        <v>230</v>
      </c>
      <c r="H14" s="3">
        <f t="shared" si="1"/>
        <v>260</v>
      </c>
    </row>
    <row r="15" s="16" customFormat="1" ht="12" customHeight="1" spans="1:8">
      <c r="A15" s="3">
        <v>13</v>
      </c>
      <c r="B15" s="10" t="s">
        <v>138</v>
      </c>
      <c r="C15" s="11" t="s">
        <v>151</v>
      </c>
      <c r="D15" s="11">
        <v>1</v>
      </c>
      <c r="E15" s="11" t="s">
        <v>13</v>
      </c>
      <c r="F15" s="10">
        <f t="shared" si="0"/>
        <v>30</v>
      </c>
      <c r="G15" s="3">
        <f>D15*210</f>
        <v>210</v>
      </c>
      <c r="H15" s="3">
        <f t="shared" si="1"/>
        <v>240</v>
      </c>
    </row>
    <row r="16" ht="12" customHeight="1" spans="1:8">
      <c r="A16" s="3">
        <v>14</v>
      </c>
      <c r="B16" s="10" t="s">
        <v>152</v>
      </c>
      <c r="C16" s="10" t="s">
        <v>153</v>
      </c>
      <c r="D16" s="10">
        <v>2</v>
      </c>
      <c r="E16" s="10" t="s">
        <v>13</v>
      </c>
      <c r="F16" s="10">
        <f t="shared" si="0"/>
        <v>60</v>
      </c>
      <c r="G16" s="3">
        <f>D16*210</f>
        <v>420</v>
      </c>
      <c r="H16" s="3">
        <f t="shared" si="1"/>
        <v>480</v>
      </c>
    </row>
    <row r="17" ht="12" customHeight="1" spans="1:8">
      <c r="A17" s="3">
        <v>15</v>
      </c>
      <c r="B17" s="10" t="s">
        <v>152</v>
      </c>
      <c r="C17" s="10" t="s">
        <v>154</v>
      </c>
      <c r="D17" s="10">
        <v>2</v>
      </c>
      <c r="E17" s="10" t="s">
        <v>13</v>
      </c>
      <c r="F17" s="10">
        <f t="shared" si="0"/>
        <v>60</v>
      </c>
      <c r="G17" s="3">
        <f>D17*210</f>
        <v>420</v>
      </c>
      <c r="H17" s="3">
        <f t="shared" si="1"/>
        <v>480</v>
      </c>
    </row>
    <row r="18" ht="12" customHeight="1" spans="1:8">
      <c r="A18" s="3">
        <v>16</v>
      </c>
      <c r="B18" s="10" t="s">
        <v>152</v>
      </c>
      <c r="C18" s="10" t="s">
        <v>155</v>
      </c>
      <c r="D18" s="10">
        <v>1</v>
      </c>
      <c r="E18" s="10" t="s">
        <v>11</v>
      </c>
      <c r="F18" s="10">
        <f t="shared" si="0"/>
        <v>30</v>
      </c>
      <c r="G18" s="3">
        <f>D18*230</f>
        <v>230</v>
      </c>
      <c r="H18" s="3">
        <f t="shared" si="1"/>
        <v>260</v>
      </c>
    </row>
    <row r="19" ht="12" customHeight="1" spans="1:8">
      <c r="A19" s="3">
        <v>17</v>
      </c>
      <c r="B19" s="10" t="s">
        <v>152</v>
      </c>
      <c r="C19" s="10" t="s">
        <v>156</v>
      </c>
      <c r="D19" s="10">
        <v>2</v>
      </c>
      <c r="E19" s="10" t="s">
        <v>13</v>
      </c>
      <c r="F19" s="10">
        <f t="shared" si="0"/>
        <v>60</v>
      </c>
      <c r="G19" s="3">
        <f>D19*210</f>
        <v>420</v>
      </c>
      <c r="H19" s="3">
        <f t="shared" si="1"/>
        <v>480</v>
      </c>
    </row>
    <row r="20" ht="12" customHeight="1" spans="1:8">
      <c r="A20" s="3">
        <v>18</v>
      </c>
      <c r="B20" s="10" t="s">
        <v>152</v>
      </c>
      <c r="C20" s="10" t="s">
        <v>157</v>
      </c>
      <c r="D20" s="10">
        <v>1</v>
      </c>
      <c r="E20" s="10" t="s">
        <v>11</v>
      </c>
      <c r="F20" s="10">
        <f t="shared" si="0"/>
        <v>30</v>
      </c>
      <c r="G20" s="3">
        <f>D20*230</f>
        <v>230</v>
      </c>
      <c r="H20" s="3">
        <f t="shared" si="1"/>
        <v>260</v>
      </c>
    </row>
    <row r="21" ht="12" customHeight="1" spans="1:8">
      <c r="A21" s="3">
        <v>19</v>
      </c>
      <c r="B21" s="10" t="s">
        <v>152</v>
      </c>
      <c r="C21" s="10" t="s">
        <v>158</v>
      </c>
      <c r="D21" s="10">
        <v>5</v>
      </c>
      <c r="E21" s="10" t="s">
        <v>13</v>
      </c>
      <c r="F21" s="10">
        <f t="shared" si="0"/>
        <v>150</v>
      </c>
      <c r="G21" s="3">
        <f>D21*210</f>
        <v>1050</v>
      </c>
      <c r="H21" s="3">
        <f t="shared" si="1"/>
        <v>1200</v>
      </c>
    </row>
    <row r="22" ht="12" customHeight="1" spans="1:8">
      <c r="A22" s="3">
        <v>20</v>
      </c>
      <c r="B22" s="10" t="s">
        <v>152</v>
      </c>
      <c r="C22" s="10" t="s">
        <v>159</v>
      </c>
      <c r="D22" s="10">
        <v>1</v>
      </c>
      <c r="E22" s="10" t="s">
        <v>11</v>
      </c>
      <c r="F22" s="10">
        <f t="shared" si="0"/>
        <v>30</v>
      </c>
      <c r="G22" s="3">
        <f>D22*230</f>
        <v>230</v>
      </c>
      <c r="H22" s="3">
        <f t="shared" si="1"/>
        <v>260</v>
      </c>
    </row>
    <row r="23" ht="12" customHeight="1" spans="1:8">
      <c r="A23" s="3">
        <v>21</v>
      </c>
      <c r="B23" s="10" t="s">
        <v>152</v>
      </c>
      <c r="C23" s="10" t="s">
        <v>160</v>
      </c>
      <c r="D23" s="10">
        <v>2</v>
      </c>
      <c r="E23" s="10" t="s">
        <v>13</v>
      </c>
      <c r="F23" s="10">
        <f t="shared" si="0"/>
        <v>60</v>
      </c>
      <c r="G23" s="3">
        <f>D23*210</f>
        <v>420</v>
      </c>
      <c r="H23" s="3">
        <f t="shared" si="1"/>
        <v>480</v>
      </c>
    </row>
    <row r="24" ht="12" customHeight="1" spans="1:8">
      <c r="A24" s="3">
        <v>22</v>
      </c>
      <c r="B24" s="10" t="s">
        <v>152</v>
      </c>
      <c r="C24" s="10" t="s">
        <v>161</v>
      </c>
      <c r="D24" s="10">
        <v>2</v>
      </c>
      <c r="E24" s="10" t="s">
        <v>13</v>
      </c>
      <c r="F24" s="10">
        <f t="shared" si="0"/>
        <v>60</v>
      </c>
      <c r="G24" s="3">
        <f>D24*210</f>
        <v>420</v>
      </c>
      <c r="H24" s="3">
        <f t="shared" si="1"/>
        <v>480</v>
      </c>
    </row>
    <row r="25" ht="12" customHeight="1" spans="1:8">
      <c r="A25" s="3">
        <v>23</v>
      </c>
      <c r="B25" s="10" t="s">
        <v>152</v>
      </c>
      <c r="C25" s="10" t="s">
        <v>162</v>
      </c>
      <c r="D25" s="10">
        <v>2</v>
      </c>
      <c r="E25" s="10" t="s">
        <v>13</v>
      </c>
      <c r="F25" s="10">
        <f t="shared" si="0"/>
        <v>60</v>
      </c>
      <c r="G25" s="3">
        <f>D25*210</f>
        <v>420</v>
      </c>
      <c r="H25" s="3">
        <f t="shared" si="1"/>
        <v>480</v>
      </c>
    </row>
    <row r="26" ht="12" customHeight="1" spans="1:8">
      <c r="A26" s="3">
        <v>24</v>
      </c>
      <c r="B26" s="10" t="s">
        <v>152</v>
      </c>
      <c r="C26" s="10" t="s">
        <v>163</v>
      </c>
      <c r="D26" s="10">
        <v>2</v>
      </c>
      <c r="E26" s="10" t="s">
        <v>13</v>
      </c>
      <c r="F26" s="10">
        <f t="shared" si="0"/>
        <v>60</v>
      </c>
      <c r="G26" s="3">
        <f>D26*210</f>
        <v>420</v>
      </c>
      <c r="H26" s="3">
        <f t="shared" si="1"/>
        <v>480</v>
      </c>
    </row>
    <row r="27" ht="12" customHeight="1" spans="1:8">
      <c r="A27" s="3">
        <v>25</v>
      </c>
      <c r="B27" s="10" t="s">
        <v>152</v>
      </c>
      <c r="C27" s="10" t="s">
        <v>164</v>
      </c>
      <c r="D27" s="10">
        <v>1</v>
      </c>
      <c r="E27" s="10" t="s">
        <v>11</v>
      </c>
      <c r="F27" s="10">
        <f t="shared" si="0"/>
        <v>30</v>
      </c>
      <c r="G27" s="3">
        <f>D27*230</f>
        <v>230</v>
      </c>
      <c r="H27" s="3">
        <f t="shared" si="1"/>
        <v>260</v>
      </c>
    </row>
    <row r="28" ht="12" customHeight="1" spans="1:8">
      <c r="A28" s="3">
        <v>26</v>
      </c>
      <c r="B28" s="10" t="s">
        <v>152</v>
      </c>
      <c r="C28" s="10" t="s">
        <v>165</v>
      </c>
      <c r="D28" s="10">
        <v>1</v>
      </c>
      <c r="E28" s="10" t="s">
        <v>11</v>
      </c>
      <c r="F28" s="10">
        <f t="shared" si="0"/>
        <v>30</v>
      </c>
      <c r="G28" s="3">
        <f>D28*230</f>
        <v>230</v>
      </c>
      <c r="H28" s="3">
        <f t="shared" si="1"/>
        <v>260</v>
      </c>
    </row>
    <row r="29" ht="12" customHeight="1" spans="1:8">
      <c r="A29" s="3">
        <v>27</v>
      </c>
      <c r="B29" s="10" t="s">
        <v>152</v>
      </c>
      <c r="C29" s="10" t="s">
        <v>166</v>
      </c>
      <c r="D29" s="10">
        <v>6</v>
      </c>
      <c r="E29" s="10" t="s">
        <v>13</v>
      </c>
      <c r="F29" s="10">
        <f t="shared" si="0"/>
        <v>180</v>
      </c>
      <c r="G29" s="3">
        <f>D29*210</f>
        <v>1260</v>
      </c>
      <c r="H29" s="3">
        <f t="shared" si="1"/>
        <v>1440</v>
      </c>
    </row>
    <row r="30" ht="12" customHeight="1" spans="1:8">
      <c r="A30" s="3">
        <v>28</v>
      </c>
      <c r="B30" s="10" t="s">
        <v>152</v>
      </c>
      <c r="C30" s="10" t="s">
        <v>167</v>
      </c>
      <c r="D30" s="10">
        <v>1</v>
      </c>
      <c r="E30" s="10" t="s">
        <v>11</v>
      </c>
      <c r="F30" s="10">
        <f t="shared" si="0"/>
        <v>30</v>
      </c>
      <c r="G30" s="3">
        <f>D30*230</f>
        <v>230</v>
      </c>
      <c r="H30" s="3">
        <f t="shared" si="1"/>
        <v>260</v>
      </c>
    </row>
    <row r="31" ht="12" customHeight="1" spans="1:8">
      <c r="A31" s="3">
        <v>29</v>
      </c>
      <c r="B31" s="10" t="s">
        <v>152</v>
      </c>
      <c r="C31" s="6" t="s">
        <v>168</v>
      </c>
      <c r="D31" s="6">
        <v>7</v>
      </c>
      <c r="E31" s="6" t="s">
        <v>17</v>
      </c>
      <c r="F31" s="10">
        <f t="shared" si="0"/>
        <v>210</v>
      </c>
      <c r="G31" s="3">
        <f>D31*190</f>
        <v>1330</v>
      </c>
      <c r="H31" s="3">
        <f t="shared" si="1"/>
        <v>1540</v>
      </c>
    </row>
    <row r="32" ht="12" customHeight="1" spans="1:8">
      <c r="A32" s="3">
        <v>30</v>
      </c>
      <c r="B32" s="10" t="s">
        <v>152</v>
      </c>
      <c r="C32" s="11" t="s">
        <v>169</v>
      </c>
      <c r="D32" s="11">
        <v>4</v>
      </c>
      <c r="E32" s="11" t="s">
        <v>11</v>
      </c>
      <c r="F32" s="10">
        <f t="shared" si="0"/>
        <v>120</v>
      </c>
      <c r="G32" s="3">
        <f>D32*230</f>
        <v>920</v>
      </c>
      <c r="H32" s="3">
        <f t="shared" si="1"/>
        <v>1040</v>
      </c>
    </row>
    <row r="33" ht="12" customHeight="1" spans="1:8">
      <c r="A33" s="3">
        <v>31</v>
      </c>
      <c r="B33" s="10" t="s">
        <v>152</v>
      </c>
      <c r="C33" s="11" t="s">
        <v>170</v>
      </c>
      <c r="D33" s="11">
        <v>1</v>
      </c>
      <c r="E33" s="11" t="s">
        <v>11</v>
      </c>
      <c r="F33" s="10">
        <f t="shared" si="0"/>
        <v>30</v>
      </c>
      <c r="G33" s="3">
        <f>D33*230</f>
        <v>230</v>
      </c>
      <c r="H33" s="3">
        <f t="shared" si="1"/>
        <v>260</v>
      </c>
    </row>
    <row r="34" ht="12" customHeight="1" spans="1:8">
      <c r="A34" s="3">
        <v>32</v>
      </c>
      <c r="B34" s="10" t="s">
        <v>152</v>
      </c>
      <c r="C34" s="10" t="s">
        <v>171</v>
      </c>
      <c r="D34" s="11">
        <v>2</v>
      </c>
      <c r="E34" s="11" t="s">
        <v>11</v>
      </c>
      <c r="F34" s="10">
        <f t="shared" si="0"/>
        <v>60</v>
      </c>
      <c r="G34" s="3">
        <f>D34*230</f>
        <v>460</v>
      </c>
      <c r="H34" s="3">
        <f t="shared" si="1"/>
        <v>520</v>
      </c>
    </row>
    <row r="35" s="16" customFormat="1" ht="12" customHeight="1" spans="1:8">
      <c r="A35" s="3">
        <v>33</v>
      </c>
      <c r="B35" s="10" t="s">
        <v>172</v>
      </c>
      <c r="C35" s="10" t="s">
        <v>173</v>
      </c>
      <c r="D35" s="10">
        <v>4</v>
      </c>
      <c r="E35" s="10" t="s">
        <v>13</v>
      </c>
      <c r="F35" s="10">
        <f t="shared" si="0"/>
        <v>120</v>
      </c>
      <c r="G35" s="3">
        <f>D35*210</f>
        <v>840</v>
      </c>
      <c r="H35" s="3">
        <f t="shared" si="1"/>
        <v>960</v>
      </c>
    </row>
    <row r="36" s="16" customFormat="1" ht="12" customHeight="1" spans="1:8">
      <c r="A36" s="3">
        <v>34</v>
      </c>
      <c r="B36" s="10" t="s">
        <v>172</v>
      </c>
      <c r="C36" s="10" t="s">
        <v>174</v>
      </c>
      <c r="D36" s="10">
        <v>2</v>
      </c>
      <c r="E36" s="10" t="s">
        <v>13</v>
      </c>
      <c r="F36" s="10">
        <f t="shared" ref="F36:F61" si="2">D36*10*3</f>
        <v>60</v>
      </c>
      <c r="G36" s="3">
        <f>D36*210</f>
        <v>420</v>
      </c>
      <c r="H36" s="3">
        <f t="shared" si="1"/>
        <v>480</v>
      </c>
    </row>
    <row r="37" s="16" customFormat="1" ht="12" customHeight="1" spans="1:8">
      <c r="A37" s="3">
        <v>35</v>
      </c>
      <c r="B37" s="10" t="s">
        <v>172</v>
      </c>
      <c r="C37" s="10" t="s">
        <v>175</v>
      </c>
      <c r="D37" s="10">
        <v>6</v>
      </c>
      <c r="E37" s="10" t="s">
        <v>17</v>
      </c>
      <c r="F37" s="10">
        <f t="shared" si="2"/>
        <v>180</v>
      </c>
      <c r="G37" s="3">
        <f>D37*190</f>
        <v>1140</v>
      </c>
      <c r="H37" s="3">
        <f t="shared" si="1"/>
        <v>1320</v>
      </c>
    </row>
    <row r="38" s="16" customFormat="1" ht="12" customHeight="1" spans="1:8">
      <c r="A38" s="3">
        <v>36</v>
      </c>
      <c r="B38" s="10" t="s">
        <v>176</v>
      </c>
      <c r="C38" s="10" t="s">
        <v>177</v>
      </c>
      <c r="D38" s="10">
        <v>2</v>
      </c>
      <c r="E38" s="10" t="s">
        <v>13</v>
      </c>
      <c r="F38" s="10">
        <f t="shared" si="2"/>
        <v>60</v>
      </c>
      <c r="G38" s="3">
        <f>D38*210</f>
        <v>420</v>
      </c>
      <c r="H38" s="3">
        <f t="shared" si="1"/>
        <v>480</v>
      </c>
    </row>
    <row r="39" s="16" customFormat="1" ht="12" customHeight="1" spans="1:8">
      <c r="A39" s="3">
        <v>37</v>
      </c>
      <c r="B39" s="10" t="s">
        <v>176</v>
      </c>
      <c r="C39" s="10" t="s">
        <v>178</v>
      </c>
      <c r="D39" s="10">
        <v>1</v>
      </c>
      <c r="E39" s="10" t="s">
        <v>11</v>
      </c>
      <c r="F39" s="10">
        <f t="shared" si="2"/>
        <v>30</v>
      </c>
      <c r="G39" s="3">
        <f>D39*230</f>
        <v>230</v>
      </c>
      <c r="H39" s="3">
        <f t="shared" si="1"/>
        <v>260</v>
      </c>
    </row>
    <row r="40" s="16" customFormat="1" ht="12" customHeight="1" spans="1:8">
      <c r="A40" s="3">
        <v>38</v>
      </c>
      <c r="B40" s="10" t="s">
        <v>176</v>
      </c>
      <c r="C40" s="10" t="s">
        <v>179</v>
      </c>
      <c r="D40" s="10">
        <v>1</v>
      </c>
      <c r="E40" s="10" t="s">
        <v>13</v>
      </c>
      <c r="F40" s="10">
        <f t="shared" si="2"/>
        <v>30</v>
      </c>
      <c r="G40" s="3">
        <f>D40*210</f>
        <v>210</v>
      </c>
      <c r="H40" s="3">
        <f t="shared" si="1"/>
        <v>240</v>
      </c>
    </row>
    <row r="41" s="16" customFormat="1" ht="12" customHeight="1" spans="1:8">
      <c r="A41" s="3">
        <v>39</v>
      </c>
      <c r="B41" s="10" t="s">
        <v>176</v>
      </c>
      <c r="C41" s="10" t="s">
        <v>180</v>
      </c>
      <c r="D41" s="10">
        <v>3</v>
      </c>
      <c r="E41" s="10" t="s">
        <v>11</v>
      </c>
      <c r="F41" s="10">
        <f t="shared" si="2"/>
        <v>90</v>
      </c>
      <c r="G41" s="3">
        <f>D41*230</f>
        <v>690</v>
      </c>
      <c r="H41" s="3">
        <f t="shared" si="1"/>
        <v>780</v>
      </c>
    </row>
    <row r="42" s="16" customFormat="1" ht="12" customHeight="1" spans="1:8">
      <c r="A42" s="3">
        <v>40</v>
      </c>
      <c r="B42" s="10" t="s">
        <v>176</v>
      </c>
      <c r="C42" s="10" t="s">
        <v>181</v>
      </c>
      <c r="D42" s="10">
        <v>1</v>
      </c>
      <c r="E42" s="10" t="s">
        <v>11</v>
      </c>
      <c r="F42" s="10">
        <f t="shared" si="2"/>
        <v>30</v>
      </c>
      <c r="G42" s="3">
        <f>D42*230</f>
        <v>230</v>
      </c>
      <c r="H42" s="3">
        <f t="shared" si="1"/>
        <v>260</v>
      </c>
    </row>
    <row r="43" s="16" customFormat="1" ht="12" customHeight="1" spans="1:8">
      <c r="A43" s="3">
        <v>41</v>
      </c>
      <c r="B43" s="10" t="s">
        <v>176</v>
      </c>
      <c r="C43" s="10" t="s">
        <v>182</v>
      </c>
      <c r="D43" s="10">
        <v>1</v>
      </c>
      <c r="E43" s="10" t="s">
        <v>11</v>
      </c>
      <c r="F43" s="10">
        <f t="shared" si="2"/>
        <v>30</v>
      </c>
      <c r="G43" s="3">
        <f>D43*230</f>
        <v>230</v>
      </c>
      <c r="H43" s="3">
        <f t="shared" si="1"/>
        <v>260</v>
      </c>
    </row>
    <row r="44" s="16" customFormat="1" ht="12" customHeight="1" spans="1:8">
      <c r="A44" s="3">
        <v>42</v>
      </c>
      <c r="B44" s="10" t="s">
        <v>176</v>
      </c>
      <c r="C44" s="10" t="s">
        <v>183</v>
      </c>
      <c r="D44" s="10">
        <v>3</v>
      </c>
      <c r="E44" s="10" t="s">
        <v>13</v>
      </c>
      <c r="F44" s="10">
        <f t="shared" si="2"/>
        <v>90</v>
      </c>
      <c r="G44" s="3">
        <f>D44*210</f>
        <v>630</v>
      </c>
      <c r="H44" s="3">
        <f t="shared" si="1"/>
        <v>720</v>
      </c>
    </row>
    <row r="45" ht="12" customHeight="1" spans="1:9">
      <c r="A45" s="3">
        <v>43</v>
      </c>
      <c r="B45" s="10" t="s">
        <v>176</v>
      </c>
      <c r="C45" s="10" t="s">
        <v>184</v>
      </c>
      <c r="D45" s="10">
        <v>1</v>
      </c>
      <c r="E45" s="10" t="s">
        <v>11</v>
      </c>
      <c r="F45" s="10">
        <f t="shared" si="2"/>
        <v>30</v>
      </c>
      <c r="G45" s="3">
        <f>D45*230</f>
        <v>230</v>
      </c>
      <c r="H45" s="3">
        <f t="shared" si="1"/>
        <v>260</v>
      </c>
      <c r="I45" s="69"/>
    </row>
    <row r="46" s="16" customFormat="1" ht="12" customHeight="1" spans="1:8">
      <c r="A46" s="3">
        <v>44</v>
      </c>
      <c r="B46" s="10" t="s">
        <v>176</v>
      </c>
      <c r="C46" s="10" t="s">
        <v>185</v>
      </c>
      <c r="D46" s="10">
        <v>1</v>
      </c>
      <c r="E46" s="10" t="s">
        <v>11</v>
      </c>
      <c r="F46" s="10">
        <f t="shared" si="2"/>
        <v>30</v>
      </c>
      <c r="G46" s="3">
        <f>D46*230</f>
        <v>230</v>
      </c>
      <c r="H46" s="3">
        <f t="shared" si="1"/>
        <v>260</v>
      </c>
    </row>
    <row r="47" ht="12" customHeight="1" spans="1:9">
      <c r="A47" s="3">
        <v>45</v>
      </c>
      <c r="B47" s="10" t="s">
        <v>176</v>
      </c>
      <c r="C47" s="10" t="s">
        <v>186</v>
      </c>
      <c r="D47" s="10">
        <v>3</v>
      </c>
      <c r="E47" s="10" t="s">
        <v>11</v>
      </c>
      <c r="F47" s="10">
        <f t="shared" si="2"/>
        <v>90</v>
      </c>
      <c r="G47" s="3">
        <f>D47*230</f>
        <v>690</v>
      </c>
      <c r="H47" s="3">
        <f t="shared" si="1"/>
        <v>780</v>
      </c>
      <c r="I47" s="70"/>
    </row>
    <row r="48" s="16" customFormat="1" ht="12" customHeight="1" spans="1:8">
      <c r="A48" s="3">
        <v>46</v>
      </c>
      <c r="B48" s="10" t="s">
        <v>176</v>
      </c>
      <c r="C48" s="10" t="s">
        <v>187</v>
      </c>
      <c r="D48" s="10">
        <v>1</v>
      </c>
      <c r="E48" s="10" t="s">
        <v>11</v>
      </c>
      <c r="F48" s="10">
        <f t="shared" si="2"/>
        <v>30</v>
      </c>
      <c r="G48" s="3">
        <f>D48*230</f>
        <v>230</v>
      </c>
      <c r="H48" s="3">
        <f t="shared" si="1"/>
        <v>260</v>
      </c>
    </row>
    <row r="49" s="16" customFormat="1" ht="12" customHeight="1" spans="1:8">
      <c r="A49" s="3">
        <v>47</v>
      </c>
      <c r="B49" s="10" t="s">
        <v>176</v>
      </c>
      <c r="C49" s="10" t="s">
        <v>188</v>
      </c>
      <c r="D49" s="10">
        <v>2</v>
      </c>
      <c r="E49" s="10" t="s">
        <v>13</v>
      </c>
      <c r="F49" s="10">
        <f t="shared" si="2"/>
        <v>60</v>
      </c>
      <c r="G49" s="3">
        <f t="shared" ref="G49:G54" si="3">D49*210</f>
        <v>420</v>
      </c>
      <c r="H49" s="3">
        <f t="shared" si="1"/>
        <v>480</v>
      </c>
    </row>
    <row r="50" s="16" customFormat="1" ht="12" customHeight="1" spans="1:8">
      <c r="A50" s="3">
        <v>48</v>
      </c>
      <c r="B50" s="10" t="s">
        <v>176</v>
      </c>
      <c r="C50" s="11" t="s">
        <v>189</v>
      </c>
      <c r="D50" s="11">
        <v>2</v>
      </c>
      <c r="E50" s="11" t="s">
        <v>13</v>
      </c>
      <c r="F50" s="10">
        <f t="shared" si="2"/>
        <v>60</v>
      </c>
      <c r="G50" s="3">
        <f t="shared" si="3"/>
        <v>420</v>
      </c>
      <c r="H50" s="3">
        <f t="shared" si="1"/>
        <v>480</v>
      </c>
    </row>
    <row r="51" s="16" customFormat="1" ht="12" customHeight="1" spans="1:8">
      <c r="A51" s="3">
        <v>49</v>
      </c>
      <c r="B51" s="10" t="s">
        <v>176</v>
      </c>
      <c r="C51" s="52" t="s">
        <v>190</v>
      </c>
      <c r="D51" s="53">
        <v>1</v>
      </c>
      <c r="E51" s="53" t="s">
        <v>13</v>
      </c>
      <c r="F51" s="10">
        <f t="shared" si="2"/>
        <v>30</v>
      </c>
      <c r="G51" s="3">
        <f t="shared" si="3"/>
        <v>210</v>
      </c>
      <c r="H51" s="3">
        <f t="shared" si="1"/>
        <v>240</v>
      </c>
    </row>
    <row r="52" s="16" customFormat="1" ht="12" customHeight="1" spans="1:8">
      <c r="A52" s="3">
        <v>50</v>
      </c>
      <c r="B52" s="10" t="s">
        <v>191</v>
      </c>
      <c r="C52" s="10" t="s">
        <v>192</v>
      </c>
      <c r="D52" s="10">
        <v>4</v>
      </c>
      <c r="E52" s="10" t="s">
        <v>13</v>
      </c>
      <c r="F52" s="10">
        <f t="shared" si="2"/>
        <v>120</v>
      </c>
      <c r="G52" s="3">
        <f t="shared" si="3"/>
        <v>840</v>
      </c>
      <c r="H52" s="3">
        <f t="shared" si="1"/>
        <v>960</v>
      </c>
    </row>
    <row r="53" s="16" customFormat="1" ht="12" customHeight="1" spans="1:8">
      <c r="A53" s="3">
        <v>51</v>
      </c>
      <c r="B53" s="10" t="s">
        <v>191</v>
      </c>
      <c r="C53" s="10" t="s">
        <v>193</v>
      </c>
      <c r="D53" s="10">
        <v>2</v>
      </c>
      <c r="E53" s="10" t="s">
        <v>13</v>
      </c>
      <c r="F53" s="10">
        <f t="shared" si="2"/>
        <v>60</v>
      </c>
      <c r="G53" s="3">
        <f t="shared" si="3"/>
        <v>420</v>
      </c>
      <c r="H53" s="3">
        <f t="shared" si="1"/>
        <v>480</v>
      </c>
    </row>
    <row r="54" s="16" customFormat="1" ht="12" customHeight="1" spans="1:8">
      <c r="A54" s="3">
        <v>52</v>
      </c>
      <c r="B54" s="10" t="s">
        <v>191</v>
      </c>
      <c r="C54" s="10" t="s">
        <v>194</v>
      </c>
      <c r="D54" s="10">
        <v>2</v>
      </c>
      <c r="E54" s="10" t="s">
        <v>13</v>
      </c>
      <c r="F54" s="10">
        <f t="shared" si="2"/>
        <v>60</v>
      </c>
      <c r="G54" s="3">
        <f t="shared" si="3"/>
        <v>420</v>
      </c>
      <c r="H54" s="3">
        <f t="shared" si="1"/>
        <v>480</v>
      </c>
    </row>
    <row r="55" s="16" customFormat="1" ht="12" customHeight="1" spans="1:8">
      <c r="A55" s="3">
        <v>53</v>
      </c>
      <c r="B55" s="10" t="s">
        <v>191</v>
      </c>
      <c r="C55" s="10" t="s">
        <v>195</v>
      </c>
      <c r="D55" s="10">
        <v>1</v>
      </c>
      <c r="E55" s="10" t="s">
        <v>11</v>
      </c>
      <c r="F55" s="10">
        <f t="shared" si="2"/>
        <v>30</v>
      </c>
      <c r="G55" s="3">
        <f>D55*230</f>
        <v>230</v>
      </c>
      <c r="H55" s="3">
        <f t="shared" si="1"/>
        <v>260</v>
      </c>
    </row>
    <row r="56" s="16" customFormat="1" ht="12" customHeight="1" spans="1:8">
      <c r="A56" s="3">
        <v>54</v>
      </c>
      <c r="B56" s="10" t="s">
        <v>196</v>
      </c>
      <c r="C56" s="10" t="s">
        <v>197</v>
      </c>
      <c r="D56" s="10">
        <v>2</v>
      </c>
      <c r="E56" s="10" t="s">
        <v>13</v>
      </c>
      <c r="F56" s="10">
        <f t="shared" si="2"/>
        <v>60</v>
      </c>
      <c r="G56" s="3">
        <f>D56*210</f>
        <v>420</v>
      </c>
      <c r="H56" s="3">
        <f t="shared" si="1"/>
        <v>480</v>
      </c>
    </row>
    <row r="57" s="16" customFormat="1" ht="12" customHeight="1" spans="1:8">
      <c r="A57" s="3">
        <v>55</v>
      </c>
      <c r="B57" s="10" t="s">
        <v>196</v>
      </c>
      <c r="C57" s="10" t="s">
        <v>198</v>
      </c>
      <c r="D57" s="10">
        <v>1</v>
      </c>
      <c r="E57" s="10" t="s">
        <v>11</v>
      </c>
      <c r="F57" s="10">
        <f t="shared" si="2"/>
        <v>30</v>
      </c>
      <c r="G57" s="3">
        <f>D57*230</f>
        <v>230</v>
      </c>
      <c r="H57" s="3">
        <f t="shared" si="1"/>
        <v>260</v>
      </c>
    </row>
    <row r="58" s="16" customFormat="1" ht="12" customHeight="1" spans="1:8">
      <c r="A58" s="3">
        <v>56</v>
      </c>
      <c r="B58" s="10" t="s">
        <v>196</v>
      </c>
      <c r="C58" s="10" t="s">
        <v>199</v>
      </c>
      <c r="D58" s="10">
        <v>1</v>
      </c>
      <c r="E58" s="10" t="s">
        <v>13</v>
      </c>
      <c r="F58" s="10">
        <f t="shared" si="2"/>
        <v>30</v>
      </c>
      <c r="G58" s="3">
        <f>D58*210</f>
        <v>210</v>
      </c>
      <c r="H58" s="3">
        <f t="shared" si="1"/>
        <v>240</v>
      </c>
    </row>
    <row r="59" s="16" customFormat="1" ht="12" customHeight="1" spans="1:8">
      <c r="A59" s="3">
        <v>57</v>
      </c>
      <c r="B59" s="10" t="s">
        <v>196</v>
      </c>
      <c r="C59" s="11" t="s">
        <v>200</v>
      </c>
      <c r="D59" s="11">
        <v>1</v>
      </c>
      <c r="E59" s="11" t="s">
        <v>11</v>
      </c>
      <c r="F59" s="10">
        <f t="shared" si="2"/>
        <v>30</v>
      </c>
      <c r="G59" s="3">
        <f>D59*230</f>
        <v>230</v>
      </c>
      <c r="H59" s="3">
        <f t="shared" si="1"/>
        <v>260</v>
      </c>
    </row>
    <row r="60" s="16" customFormat="1" ht="12" customHeight="1" spans="1:8">
      <c r="A60" s="3">
        <v>58</v>
      </c>
      <c r="B60" s="10" t="s">
        <v>196</v>
      </c>
      <c r="C60" s="11" t="s">
        <v>201</v>
      </c>
      <c r="D60" s="11">
        <v>1</v>
      </c>
      <c r="E60" s="11" t="s">
        <v>11</v>
      </c>
      <c r="F60" s="10">
        <f t="shared" si="2"/>
        <v>30</v>
      </c>
      <c r="G60" s="3">
        <f>D60*230</f>
        <v>230</v>
      </c>
      <c r="H60" s="3">
        <f t="shared" si="1"/>
        <v>260</v>
      </c>
    </row>
    <row r="61" s="16" customFormat="1" ht="12" customHeight="1" spans="1:8">
      <c r="A61" s="3">
        <v>59</v>
      </c>
      <c r="B61" s="10" t="s">
        <v>196</v>
      </c>
      <c r="C61" s="11" t="s">
        <v>202</v>
      </c>
      <c r="D61" s="11">
        <v>4</v>
      </c>
      <c r="E61" s="11" t="s">
        <v>17</v>
      </c>
      <c r="F61" s="10">
        <f t="shared" si="2"/>
        <v>120</v>
      </c>
      <c r="G61" s="3">
        <f>D61*190</f>
        <v>760</v>
      </c>
      <c r="H61" s="3">
        <f t="shared" si="1"/>
        <v>880</v>
      </c>
    </row>
    <row r="62" s="16" customFormat="1" ht="12" customHeight="1" spans="1:8">
      <c r="A62" s="3">
        <v>60</v>
      </c>
      <c r="B62" s="10" t="s">
        <v>196</v>
      </c>
      <c r="C62" s="11" t="s">
        <v>203</v>
      </c>
      <c r="D62" s="11">
        <v>4</v>
      </c>
      <c r="E62" s="11" t="s">
        <v>24</v>
      </c>
      <c r="F62" s="11">
        <f>D62*43*3</f>
        <v>516</v>
      </c>
      <c r="G62" s="3">
        <f>D62*420</f>
        <v>1680</v>
      </c>
      <c r="H62" s="3">
        <f t="shared" si="1"/>
        <v>2196</v>
      </c>
    </row>
    <row r="63" s="16" customFormat="1" ht="12" customHeight="1" spans="1:8">
      <c r="A63" s="3">
        <v>61</v>
      </c>
      <c r="B63" s="10" t="s">
        <v>196</v>
      </c>
      <c r="C63" s="11" t="s">
        <v>204</v>
      </c>
      <c r="D63" s="6">
        <v>3</v>
      </c>
      <c r="E63" s="11" t="s">
        <v>11</v>
      </c>
      <c r="F63" s="10">
        <f t="shared" ref="F63:F94" si="4">D63*10*3</f>
        <v>90</v>
      </c>
      <c r="G63" s="3">
        <f>D63*230</f>
        <v>690</v>
      </c>
      <c r="H63" s="3">
        <f t="shared" si="1"/>
        <v>780</v>
      </c>
    </row>
    <row r="64" s="16" customFormat="1" ht="12" customHeight="1" spans="1:8">
      <c r="A64" s="3">
        <v>62</v>
      </c>
      <c r="B64" s="10" t="s">
        <v>205</v>
      </c>
      <c r="C64" s="10" t="s">
        <v>206</v>
      </c>
      <c r="D64" s="10">
        <v>1</v>
      </c>
      <c r="E64" s="10" t="s">
        <v>11</v>
      </c>
      <c r="F64" s="10">
        <f t="shared" si="4"/>
        <v>30</v>
      </c>
      <c r="G64" s="3">
        <f>D64*230</f>
        <v>230</v>
      </c>
      <c r="H64" s="3">
        <f t="shared" si="1"/>
        <v>260</v>
      </c>
    </row>
    <row r="65" s="16" customFormat="1" ht="12" customHeight="1" spans="1:8">
      <c r="A65" s="3">
        <v>63</v>
      </c>
      <c r="B65" s="10" t="s">
        <v>205</v>
      </c>
      <c r="C65" s="10" t="s">
        <v>207</v>
      </c>
      <c r="D65" s="10">
        <v>1</v>
      </c>
      <c r="E65" s="10" t="s">
        <v>11</v>
      </c>
      <c r="F65" s="10">
        <f t="shared" si="4"/>
        <v>30</v>
      </c>
      <c r="G65" s="3">
        <f>D65*230</f>
        <v>230</v>
      </c>
      <c r="H65" s="3">
        <f t="shared" si="1"/>
        <v>260</v>
      </c>
    </row>
    <row r="66" s="16" customFormat="1" ht="12" customHeight="1" spans="1:8">
      <c r="A66" s="3">
        <v>64</v>
      </c>
      <c r="B66" s="10" t="s">
        <v>205</v>
      </c>
      <c r="C66" s="10" t="s">
        <v>208</v>
      </c>
      <c r="D66" s="11">
        <v>3</v>
      </c>
      <c r="E66" s="11" t="s">
        <v>13</v>
      </c>
      <c r="F66" s="10">
        <f t="shared" si="4"/>
        <v>90</v>
      </c>
      <c r="G66" s="3">
        <f t="shared" ref="G66:G76" si="5">D66*210</f>
        <v>630</v>
      </c>
      <c r="H66" s="3">
        <f t="shared" si="1"/>
        <v>720</v>
      </c>
    </row>
    <row r="67" s="16" customFormat="1" ht="12" customHeight="1" spans="1:8">
      <c r="A67" s="3">
        <v>65</v>
      </c>
      <c r="B67" s="10" t="s">
        <v>205</v>
      </c>
      <c r="C67" s="10" t="s">
        <v>209</v>
      </c>
      <c r="D67" s="11">
        <v>2</v>
      </c>
      <c r="E67" s="11" t="s">
        <v>13</v>
      </c>
      <c r="F67" s="10">
        <f t="shared" si="4"/>
        <v>60</v>
      </c>
      <c r="G67" s="3">
        <f t="shared" si="5"/>
        <v>420</v>
      </c>
      <c r="H67" s="3">
        <f t="shared" si="1"/>
        <v>480</v>
      </c>
    </row>
    <row r="68" s="16" customFormat="1" ht="12" customHeight="1" spans="1:8">
      <c r="A68" s="3">
        <v>66</v>
      </c>
      <c r="B68" s="10" t="s">
        <v>205</v>
      </c>
      <c r="C68" s="10" t="s">
        <v>210</v>
      </c>
      <c r="D68" s="11">
        <v>4</v>
      </c>
      <c r="E68" s="11" t="s">
        <v>13</v>
      </c>
      <c r="F68" s="10">
        <f t="shared" si="4"/>
        <v>120</v>
      </c>
      <c r="G68" s="3">
        <f t="shared" si="5"/>
        <v>840</v>
      </c>
      <c r="H68" s="3">
        <f t="shared" ref="H68:H131" si="6">F68+G68</f>
        <v>960</v>
      </c>
    </row>
    <row r="69" s="16" customFormat="1" ht="12" customHeight="1" spans="1:8">
      <c r="A69" s="3">
        <v>67</v>
      </c>
      <c r="B69" s="10" t="s">
        <v>205</v>
      </c>
      <c r="C69" s="10" t="s">
        <v>211</v>
      </c>
      <c r="D69" s="11">
        <v>2</v>
      </c>
      <c r="E69" s="11" t="s">
        <v>13</v>
      </c>
      <c r="F69" s="10">
        <f t="shared" si="4"/>
        <v>60</v>
      </c>
      <c r="G69" s="3">
        <f t="shared" si="5"/>
        <v>420</v>
      </c>
      <c r="H69" s="3">
        <f t="shared" si="6"/>
        <v>480</v>
      </c>
    </row>
    <row r="70" s="16" customFormat="1" ht="12" customHeight="1" spans="1:8">
      <c r="A70" s="3">
        <v>68</v>
      </c>
      <c r="B70" s="10" t="s">
        <v>205</v>
      </c>
      <c r="C70" s="11" t="s">
        <v>212</v>
      </c>
      <c r="D70" s="11">
        <v>2</v>
      </c>
      <c r="E70" s="11" t="s">
        <v>13</v>
      </c>
      <c r="F70" s="10">
        <f t="shared" si="4"/>
        <v>60</v>
      </c>
      <c r="G70" s="3">
        <f t="shared" si="5"/>
        <v>420</v>
      </c>
      <c r="H70" s="3">
        <f t="shared" si="6"/>
        <v>480</v>
      </c>
    </row>
    <row r="71" s="16" customFormat="1" ht="12" customHeight="1" spans="1:8">
      <c r="A71" s="3">
        <v>69</v>
      </c>
      <c r="B71" s="10" t="s">
        <v>205</v>
      </c>
      <c r="C71" s="11" t="s">
        <v>213</v>
      </c>
      <c r="D71" s="11">
        <v>2</v>
      </c>
      <c r="E71" s="11" t="s">
        <v>13</v>
      </c>
      <c r="F71" s="10">
        <f t="shared" si="4"/>
        <v>60</v>
      </c>
      <c r="G71" s="3">
        <f t="shared" si="5"/>
        <v>420</v>
      </c>
      <c r="H71" s="3">
        <f t="shared" si="6"/>
        <v>480</v>
      </c>
    </row>
    <row r="72" s="16" customFormat="1" ht="12" customHeight="1" spans="1:8">
      <c r="A72" s="3">
        <v>70</v>
      </c>
      <c r="B72" s="10" t="s">
        <v>205</v>
      </c>
      <c r="C72" s="11" t="s">
        <v>214</v>
      </c>
      <c r="D72" s="11">
        <v>1</v>
      </c>
      <c r="E72" s="11" t="s">
        <v>13</v>
      </c>
      <c r="F72" s="10">
        <f t="shared" si="4"/>
        <v>30</v>
      </c>
      <c r="G72" s="3">
        <f t="shared" si="5"/>
        <v>210</v>
      </c>
      <c r="H72" s="3">
        <f t="shared" si="6"/>
        <v>240</v>
      </c>
    </row>
    <row r="73" s="16" customFormat="1" ht="12" customHeight="1" spans="1:8">
      <c r="A73" s="3">
        <v>71</v>
      </c>
      <c r="B73" s="10" t="s">
        <v>205</v>
      </c>
      <c r="C73" s="71" t="s">
        <v>215</v>
      </c>
      <c r="D73" s="11">
        <v>1</v>
      </c>
      <c r="E73" s="11" t="s">
        <v>13</v>
      </c>
      <c r="F73" s="10">
        <f t="shared" si="4"/>
        <v>30</v>
      </c>
      <c r="G73" s="3">
        <f t="shared" si="5"/>
        <v>210</v>
      </c>
      <c r="H73" s="3">
        <f t="shared" si="6"/>
        <v>240</v>
      </c>
    </row>
    <row r="74" s="16" customFormat="1" ht="12" customHeight="1" spans="1:8">
      <c r="A74" s="3">
        <v>72</v>
      </c>
      <c r="B74" s="10" t="s">
        <v>205</v>
      </c>
      <c r="C74" s="71" t="s">
        <v>216</v>
      </c>
      <c r="D74" s="11">
        <v>2</v>
      </c>
      <c r="E74" s="11" t="s">
        <v>13</v>
      </c>
      <c r="F74" s="10">
        <f t="shared" si="4"/>
        <v>60</v>
      </c>
      <c r="G74" s="3">
        <f t="shared" si="5"/>
        <v>420</v>
      </c>
      <c r="H74" s="3">
        <f t="shared" si="6"/>
        <v>480</v>
      </c>
    </row>
    <row r="75" s="16" customFormat="1" ht="12" customHeight="1" spans="1:8">
      <c r="A75" s="3">
        <v>73</v>
      </c>
      <c r="B75" s="10" t="s">
        <v>205</v>
      </c>
      <c r="C75" s="11" t="s">
        <v>217</v>
      </c>
      <c r="D75" s="11">
        <v>2</v>
      </c>
      <c r="E75" s="11" t="s">
        <v>13</v>
      </c>
      <c r="F75" s="10">
        <f t="shared" si="4"/>
        <v>60</v>
      </c>
      <c r="G75" s="3">
        <f t="shared" si="5"/>
        <v>420</v>
      </c>
      <c r="H75" s="3">
        <f t="shared" si="6"/>
        <v>480</v>
      </c>
    </row>
    <row r="76" ht="12" customHeight="1" spans="1:9">
      <c r="A76" s="3">
        <v>74</v>
      </c>
      <c r="B76" s="10" t="s">
        <v>205</v>
      </c>
      <c r="C76" s="11" t="s">
        <v>218</v>
      </c>
      <c r="D76" s="11">
        <v>2</v>
      </c>
      <c r="E76" s="11" t="s">
        <v>13</v>
      </c>
      <c r="F76" s="10">
        <f t="shared" si="4"/>
        <v>60</v>
      </c>
      <c r="G76" s="3">
        <f t="shared" si="5"/>
        <v>420</v>
      </c>
      <c r="H76" s="3">
        <f t="shared" si="6"/>
        <v>480</v>
      </c>
      <c r="I76" s="74"/>
    </row>
    <row r="77" s="16" customFormat="1" ht="12" customHeight="1" spans="1:8">
      <c r="A77" s="3">
        <v>75</v>
      </c>
      <c r="B77" s="10" t="s">
        <v>205</v>
      </c>
      <c r="C77" s="6" t="s">
        <v>219</v>
      </c>
      <c r="D77" s="11">
        <v>4</v>
      </c>
      <c r="E77" s="11" t="s">
        <v>71</v>
      </c>
      <c r="F77" s="10">
        <f t="shared" si="4"/>
        <v>120</v>
      </c>
      <c r="G77" s="3">
        <f>D77*290</f>
        <v>1160</v>
      </c>
      <c r="H77" s="3">
        <f t="shared" si="6"/>
        <v>1280</v>
      </c>
    </row>
    <row r="78" s="16" customFormat="1" ht="12" customHeight="1" spans="1:8">
      <c r="A78" s="3">
        <v>76</v>
      </c>
      <c r="B78" s="10" t="s">
        <v>205</v>
      </c>
      <c r="C78" s="11" t="s">
        <v>220</v>
      </c>
      <c r="D78" s="6">
        <v>5</v>
      </c>
      <c r="E78" s="11" t="s">
        <v>13</v>
      </c>
      <c r="F78" s="10">
        <f t="shared" si="4"/>
        <v>150</v>
      </c>
      <c r="G78" s="3">
        <f>D78*210</f>
        <v>1050</v>
      </c>
      <c r="H78" s="3">
        <f t="shared" si="6"/>
        <v>1200</v>
      </c>
    </row>
    <row r="79" s="16" customFormat="1" ht="12" customHeight="1" spans="1:8">
      <c r="A79" s="3">
        <v>77</v>
      </c>
      <c r="B79" s="10" t="s">
        <v>221</v>
      </c>
      <c r="C79" s="10" t="s">
        <v>222</v>
      </c>
      <c r="D79" s="10">
        <v>1</v>
      </c>
      <c r="E79" s="10" t="s">
        <v>13</v>
      </c>
      <c r="F79" s="10">
        <v>60</v>
      </c>
      <c r="G79" s="3">
        <f>D79*210</f>
        <v>210</v>
      </c>
      <c r="H79" s="3">
        <f t="shared" si="6"/>
        <v>270</v>
      </c>
    </row>
    <row r="80" s="16" customFormat="1" ht="12" customHeight="1" spans="1:8">
      <c r="A80" s="3">
        <v>78</v>
      </c>
      <c r="B80" s="10" t="s">
        <v>221</v>
      </c>
      <c r="C80" s="10" t="s">
        <v>223</v>
      </c>
      <c r="D80" s="10">
        <v>1</v>
      </c>
      <c r="E80" s="10" t="s">
        <v>13</v>
      </c>
      <c r="F80" s="10">
        <f t="shared" si="4"/>
        <v>30</v>
      </c>
      <c r="G80" s="3">
        <f>D80*210</f>
        <v>210</v>
      </c>
      <c r="H80" s="3">
        <f t="shared" si="6"/>
        <v>240</v>
      </c>
    </row>
    <row r="81" s="16" customFormat="1" ht="12" customHeight="1" spans="1:8">
      <c r="A81" s="3">
        <v>79</v>
      </c>
      <c r="B81" s="10" t="s">
        <v>221</v>
      </c>
      <c r="C81" s="10" t="s">
        <v>224</v>
      </c>
      <c r="D81" s="10">
        <v>2</v>
      </c>
      <c r="E81" s="10" t="s">
        <v>11</v>
      </c>
      <c r="F81" s="10">
        <f t="shared" si="4"/>
        <v>60</v>
      </c>
      <c r="G81" s="3">
        <f>D81*230</f>
        <v>460</v>
      </c>
      <c r="H81" s="3">
        <f t="shared" si="6"/>
        <v>520</v>
      </c>
    </row>
    <row r="82" s="16" customFormat="1" ht="12" customHeight="1" spans="1:8">
      <c r="A82" s="3">
        <v>80</v>
      </c>
      <c r="B82" s="10" t="s">
        <v>221</v>
      </c>
      <c r="C82" s="10" t="s">
        <v>225</v>
      </c>
      <c r="D82" s="10">
        <v>3</v>
      </c>
      <c r="E82" s="10" t="s">
        <v>11</v>
      </c>
      <c r="F82" s="10">
        <f t="shared" si="4"/>
        <v>90</v>
      </c>
      <c r="G82" s="3">
        <f>D82*230</f>
        <v>690</v>
      </c>
      <c r="H82" s="3">
        <f t="shared" si="6"/>
        <v>780</v>
      </c>
    </row>
    <row r="83" s="16" customFormat="1" ht="12" customHeight="1" spans="1:8">
      <c r="A83" s="3">
        <v>81</v>
      </c>
      <c r="B83" s="10" t="s">
        <v>221</v>
      </c>
      <c r="C83" s="10" t="s">
        <v>226</v>
      </c>
      <c r="D83" s="10">
        <v>1</v>
      </c>
      <c r="E83" s="10" t="s">
        <v>13</v>
      </c>
      <c r="F83" s="10">
        <f t="shared" si="4"/>
        <v>30</v>
      </c>
      <c r="G83" s="3">
        <f>D83*210</f>
        <v>210</v>
      </c>
      <c r="H83" s="3">
        <f t="shared" si="6"/>
        <v>240</v>
      </c>
    </row>
    <row r="84" s="16" customFormat="1" ht="12" customHeight="1" spans="1:8">
      <c r="A84" s="3">
        <v>82</v>
      </c>
      <c r="B84" s="10" t="s">
        <v>221</v>
      </c>
      <c r="C84" s="11" t="s">
        <v>227</v>
      </c>
      <c r="D84" s="11">
        <v>3</v>
      </c>
      <c r="E84" s="11" t="s">
        <v>13</v>
      </c>
      <c r="F84" s="10">
        <f t="shared" si="4"/>
        <v>90</v>
      </c>
      <c r="G84" s="3">
        <f>D84*210</f>
        <v>630</v>
      </c>
      <c r="H84" s="3">
        <f t="shared" si="6"/>
        <v>720</v>
      </c>
    </row>
    <row r="85" s="16" customFormat="1" ht="12" customHeight="1" spans="1:8">
      <c r="A85" s="3">
        <v>83</v>
      </c>
      <c r="B85" s="10" t="s">
        <v>228</v>
      </c>
      <c r="C85" s="10" t="s">
        <v>229</v>
      </c>
      <c r="D85" s="10">
        <v>4</v>
      </c>
      <c r="E85" s="10" t="s">
        <v>13</v>
      </c>
      <c r="F85" s="10">
        <f t="shared" si="4"/>
        <v>120</v>
      </c>
      <c r="G85" s="3">
        <f>D85*210</f>
        <v>840</v>
      </c>
      <c r="H85" s="3">
        <f t="shared" si="6"/>
        <v>960</v>
      </c>
    </row>
    <row r="86" s="16" customFormat="1" ht="12" customHeight="1" spans="1:8">
      <c r="A86" s="3">
        <v>84</v>
      </c>
      <c r="B86" s="10" t="s">
        <v>228</v>
      </c>
      <c r="C86" s="10" t="s">
        <v>230</v>
      </c>
      <c r="D86" s="10">
        <v>5</v>
      </c>
      <c r="E86" s="10" t="s">
        <v>13</v>
      </c>
      <c r="F86" s="10">
        <f t="shared" si="4"/>
        <v>150</v>
      </c>
      <c r="G86" s="3">
        <f>D86*210</f>
        <v>1050</v>
      </c>
      <c r="H86" s="3">
        <f t="shared" si="6"/>
        <v>1200</v>
      </c>
    </row>
    <row r="87" s="16" customFormat="1" ht="12" customHeight="1" spans="1:8">
      <c r="A87" s="72">
        <v>85</v>
      </c>
      <c r="B87" s="10" t="s">
        <v>228</v>
      </c>
      <c r="C87" s="10" t="s">
        <v>231</v>
      </c>
      <c r="D87" s="10">
        <v>1</v>
      </c>
      <c r="E87" s="10" t="s">
        <v>11</v>
      </c>
      <c r="F87" s="10">
        <f t="shared" si="4"/>
        <v>30</v>
      </c>
      <c r="G87" s="3">
        <f>D87*230</f>
        <v>230</v>
      </c>
      <c r="H87" s="3">
        <f t="shared" si="6"/>
        <v>260</v>
      </c>
    </row>
    <row r="88" s="16" customFormat="1" ht="12" customHeight="1" spans="1:8">
      <c r="A88" s="73"/>
      <c r="B88" s="10" t="s">
        <v>228</v>
      </c>
      <c r="C88" s="10" t="s">
        <v>232</v>
      </c>
      <c r="D88" s="10">
        <v>1</v>
      </c>
      <c r="E88" s="10" t="s">
        <v>11</v>
      </c>
      <c r="F88" s="10">
        <f t="shared" si="4"/>
        <v>30</v>
      </c>
      <c r="G88" s="3">
        <f>D88*230</f>
        <v>230</v>
      </c>
      <c r="H88" s="3">
        <f t="shared" si="6"/>
        <v>260</v>
      </c>
    </row>
    <row r="89" s="16" customFormat="1" ht="12" customHeight="1" spans="1:8">
      <c r="A89" s="3">
        <v>86</v>
      </c>
      <c r="B89" s="10" t="s">
        <v>228</v>
      </c>
      <c r="C89" s="10" t="s">
        <v>233</v>
      </c>
      <c r="D89" s="10">
        <v>3</v>
      </c>
      <c r="E89" s="10" t="s">
        <v>13</v>
      </c>
      <c r="F89" s="10">
        <v>120</v>
      </c>
      <c r="G89" s="3">
        <f>D89*210</f>
        <v>630</v>
      </c>
      <c r="H89" s="3">
        <f t="shared" si="6"/>
        <v>750</v>
      </c>
    </row>
    <row r="90" s="16" customFormat="1" ht="12" customHeight="1" spans="1:8">
      <c r="A90" s="3">
        <v>87</v>
      </c>
      <c r="B90" s="10" t="s">
        <v>228</v>
      </c>
      <c r="C90" s="10" t="s">
        <v>234</v>
      </c>
      <c r="D90" s="10">
        <v>1</v>
      </c>
      <c r="E90" s="10" t="s">
        <v>11</v>
      </c>
      <c r="F90" s="10">
        <f t="shared" si="4"/>
        <v>30</v>
      </c>
      <c r="G90" s="3">
        <f>D90*230</f>
        <v>230</v>
      </c>
      <c r="H90" s="3">
        <f t="shared" si="6"/>
        <v>260</v>
      </c>
    </row>
    <row r="91" s="16" customFormat="1" ht="12" customHeight="1" spans="1:8">
      <c r="A91" s="3">
        <v>88</v>
      </c>
      <c r="B91" s="10" t="s">
        <v>228</v>
      </c>
      <c r="C91" s="10" t="s">
        <v>235</v>
      </c>
      <c r="D91" s="10">
        <v>3</v>
      </c>
      <c r="E91" s="10" t="s">
        <v>13</v>
      </c>
      <c r="F91" s="10">
        <f t="shared" si="4"/>
        <v>90</v>
      </c>
      <c r="G91" s="3">
        <f>D91*210</f>
        <v>630</v>
      </c>
      <c r="H91" s="3">
        <f t="shared" si="6"/>
        <v>720</v>
      </c>
    </row>
    <row r="92" s="16" customFormat="1" ht="12" customHeight="1" spans="1:8">
      <c r="A92" s="3">
        <v>89</v>
      </c>
      <c r="B92" s="10" t="s">
        <v>228</v>
      </c>
      <c r="C92" s="10" t="s">
        <v>236</v>
      </c>
      <c r="D92" s="10">
        <v>4</v>
      </c>
      <c r="E92" s="10" t="s">
        <v>11</v>
      </c>
      <c r="F92" s="10">
        <f t="shared" si="4"/>
        <v>120</v>
      </c>
      <c r="G92" s="3">
        <f>D92*230</f>
        <v>920</v>
      </c>
      <c r="H92" s="3">
        <f t="shared" si="6"/>
        <v>1040</v>
      </c>
    </row>
    <row r="93" s="16" customFormat="1" ht="12" customHeight="1" spans="1:8">
      <c r="A93" s="3">
        <v>90</v>
      </c>
      <c r="B93" s="10" t="s">
        <v>228</v>
      </c>
      <c r="C93" s="10" t="s">
        <v>237</v>
      </c>
      <c r="D93" s="10">
        <v>4</v>
      </c>
      <c r="E93" s="10" t="s">
        <v>13</v>
      </c>
      <c r="F93" s="10">
        <f t="shared" si="4"/>
        <v>120</v>
      </c>
      <c r="G93" s="3">
        <f>D93*210</f>
        <v>840</v>
      </c>
      <c r="H93" s="3">
        <f t="shared" si="6"/>
        <v>960</v>
      </c>
    </row>
    <row r="94" s="16" customFormat="1" ht="12" customHeight="1" spans="1:8">
      <c r="A94" s="3">
        <v>91</v>
      </c>
      <c r="B94" s="10" t="s">
        <v>228</v>
      </c>
      <c r="C94" s="10" t="s">
        <v>238</v>
      </c>
      <c r="D94" s="10">
        <v>5</v>
      </c>
      <c r="E94" s="10" t="s">
        <v>13</v>
      </c>
      <c r="F94" s="10">
        <f t="shared" si="4"/>
        <v>150</v>
      </c>
      <c r="G94" s="3">
        <f>D94*210</f>
        <v>1050</v>
      </c>
      <c r="H94" s="3">
        <f t="shared" si="6"/>
        <v>1200</v>
      </c>
    </row>
    <row r="95" s="16" customFormat="1" ht="12" customHeight="1" spans="1:8">
      <c r="A95" s="3">
        <v>92</v>
      </c>
      <c r="B95" s="10" t="s">
        <v>228</v>
      </c>
      <c r="C95" s="10" t="s">
        <v>239</v>
      </c>
      <c r="D95" s="10">
        <v>4</v>
      </c>
      <c r="E95" s="10" t="s">
        <v>13</v>
      </c>
      <c r="F95" s="10">
        <f t="shared" ref="F95:F126" si="7">D95*10*3</f>
        <v>120</v>
      </c>
      <c r="G95" s="3">
        <f>D95*210</f>
        <v>840</v>
      </c>
      <c r="H95" s="3">
        <f t="shared" si="6"/>
        <v>960</v>
      </c>
    </row>
    <row r="96" s="16" customFormat="1" ht="12" customHeight="1" spans="1:8">
      <c r="A96" s="3">
        <v>93</v>
      </c>
      <c r="B96" s="10" t="s">
        <v>228</v>
      </c>
      <c r="C96" s="10" t="s">
        <v>240</v>
      </c>
      <c r="D96" s="10">
        <v>6</v>
      </c>
      <c r="E96" s="10" t="s">
        <v>13</v>
      </c>
      <c r="F96" s="10">
        <f t="shared" si="7"/>
        <v>180</v>
      </c>
      <c r="G96" s="3">
        <f>D96*210</f>
        <v>1260</v>
      </c>
      <c r="H96" s="3">
        <f t="shared" si="6"/>
        <v>1440</v>
      </c>
    </row>
    <row r="97" s="16" customFormat="1" ht="12" customHeight="1" spans="1:8">
      <c r="A97" s="3">
        <v>94</v>
      </c>
      <c r="B97" s="10" t="s">
        <v>228</v>
      </c>
      <c r="C97" s="10" t="s">
        <v>241</v>
      </c>
      <c r="D97" s="10">
        <v>1</v>
      </c>
      <c r="E97" s="10" t="s">
        <v>11</v>
      </c>
      <c r="F97" s="10">
        <f t="shared" si="7"/>
        <v>30</v>
      </c>
      <c r="G97" s="3">
        <f>D97*230</f>
        <v>230</v>
      </c>
      <c r="H97" s="3">
        <f t="shared" si="6"/>
        <v>260</v>
      </c>
    </row>
    <row r="98" s="16" customFormat="1" ht="12" customHeight="1" spans="1:8">
      <c r="A98" s="3">
        <v>95</v>
      </c>
      <c r="B98" s="10" t="s">
        <v>228</v>
      </c>
      <c r="C98" s="10" t="s">
        <v>242</v>
      </c>
      <c r="D98" s="10">
        <v>2</v>
      </c>
      <c r="E98" s="10" t="s">
        <v>13</v>
      </c>
      <c r="F98" s="10">
        <f t="shared" si="7"/>
        <v>60</v>
      </c>
      <c r="G98" s="3">
        <f>D98*210</f>
        <v>420</v>
      </c>
      <c r="H98" s="3">
        <f t="shared" si="6"/>
        <v>480</v>
      </c>
    </row>
    <row r="99" s="16" customFormat="1" ht="12" customHeight="1" spans="1:8">
      <c r="A99" s="3">
        <v>96</v>
      </c>
      <c r="B99" s="10" t="s">
        <v>228</v>
      </c>
      <c r="C99" s="10" t="s">
        <v>243</v>
      </c>
      <c r="D99" s="10">
        <v>2</v>
      </c>
      <c r="E99" s="10" t="s">
        <v>13</v>
      </c>
      <c r="F99" s="10">
        <f t="shared" si="7"/>
        <v>60</v>
      </c>
      <c r="G99" s="3">
        <f>D99*210</f>
        <v>420</v>
      </c>
      <c r="H99" s="3">
        <f t="shared" si="6"/>
        <v>480</v>
      </c>
    </row>
    <row r="100" s="16" customFormat="1" ht="12" customHeight="1" spans="1:8">
      <c r="A100" s="3">
        <v>97</v>
      </c>
      <c r="B100" s="10" t="s">
        <v>228</v>
      </c>
      <c r="C100" s="10" t="s">
        <v>244</v>
      </c>
      <c r="D100" s="10">
        <v>1</v>
      </c>
      <c r="E100" s="10" t="s">
        <v>11</v>
      </c>
      <c r="F100" s="10">
        <f t="shared" si="7"/>
        <v>30</v>
      </c>
      <c r="G100" s="3">
        <f>D100*230</f>
        <v>230</v>
      </c>
      <c r="H100" s="3">
        <f t="shared" si="6"/>
        <v>260</v>
      </c>
    </row>
    <row r="101" s="16" customFormat="1" ht="12" customHeight="1" spans="1:8">
      <c r="A101" s="3">
        <v>98</v>
      </c>
      <c r="B101" s="10" t="s">
        <v>228</v>
      </c>
      <c r="C101" s="11" t="s">
        <v>245</v>
      </c>
      <c r="D101" s="11">
        <v>2</v>
      </c>
      <c r="E101" s="11" t="s">
        <v>13</v>
      </c>
      <c r="F101" s="10">
        <f t="shared" si="7"/>
        <v>60</v>
      </c>
      <c r="G101" s="3">
        <f>D101*210</f>
        <v>420</v>
      </c>
      <c r="H101" s="3">
        <f t="shared" si="6"/>
        <v>480</v>
      </c>
    </row>
    <row r="102" s="16" customFormat="1" ht="12" customHeight="1" spans="1:8">
      <c r="A102" s="3">
        <v>99</v>
      </c>
      <c r="B102" s="10" t="s">
        <v>228</v>
      </c>
      <c r="C102" s="11" t="s">
        <v>246</v>
      </c>
      <c r="D102" s="11">
        <v>1</v>
      </c>
      <c r="E102" s="11" t="s">
        <v>13</v>
      </c>
      <c r="F102" s="10">
        <f t="shared" si="7"/>
        <v>30</v>
      </c>
      <c r="G102" s="3">
        <f>D102*210</f>
        <v>210</v>
      </c>
      <c r="H102" s="3">
        <f t="shared" si="6"/>
        <v>240</v>
      </c>
    </row>
    <row r="103" s="16" customFormat="1" ht="12" customHeight="1" spans="1:8">
      <c r="A103" s="3">
        <v>100</v>
      </c>
      <c r="B103" s="10" t="s">
        <v>228</v>
      </c>
      <c r="C103" s="6" t="s">
        <v>247</v>
      </c>
      <c r="D103" s="11">
        <v>2</v>
      </c>
      <c r="E103" s="11" t="s">
        <v>11</v>
      </c>
      <c r="F103" s="10">
        <f t="shared" si="7"/>
        <v>60</v>
      </c>
      <c r="G103" s="3">
        <f>D103*230</f>
        <v>460</v>
      </c>
      <c r="H103" s="3">
        <f t="shared" si="6"/>
        <v>520</v>
      </c>
    </row>
    <row r="104" s="16" customFormat="1" ht="12" customHeight="1" spans="1:8">
      <c r="A104" s="3">
        <v>101</v>
      </c>
      <c r="B104" s="10" t="s">
        <v>228</v>
      </c>
      <c r="C104" s="11" t="s">
        <v>248</v>
      </c>
      <c r="D104" s="11">
        <v>1</v>
      </c>
      <c r="E104" s="11" t="s">
        <v>13</v>
      </c>
      <c r="F104" s="10">
        <f t="shared" si="7"/>
        <v>30</v>
      </c>
      <c r="G104" s="3">
        <f>D104*210</f>
        <v>210</v>
      </c>
      <c r="H104" s="3">
        <f t="shared" si="6"/>
        <v>240</v>
      </c>
    </row>
    <row r="105" s="16" customFormat="1" ht="12" customHeight="1" spans="1:8">
      <c r="A105" s="3">
        <v>102</v>
      </c>
      <c r="B105" s="10" t="s">
        <v>228</v>
      </c>
      <c r="C105" s="11" t="s">
        <v>249</v>
      </c>
      <c r="D105" s="11">
        <v>1</v>
      </c>
      <c r="E105" s="11" t="s">
        <v>13</v>
      </c>
      <c r="F105" s="10">
        <f t="shared" si="7"/>
        <v>30</v>
      </c>
      <c r="G105" s="3">
        <f>D105*210</f>
        <v>210</v>
      </c>
      <c r="H105" s="3">
        <f t="shared" si="6"/>
        <v>240</v>
      </c>
    </row>
    <row r="106" s="16" customFormat="1" ht="12" customHeight="1" spans="1:8">
      <c r="A106" s="3">
        <v>103</v>
      </c>
      <c r="B106" s="10" t="s">
        <v>250</v>
      </c>
      <c r="C106" s="10" t="s">
        <v>251</v>
      </c>
      <c r="D106" s="10">
        <v>2</v>
      </c>
      <c r="E106" s="10" t="s">
        <v>13</v>
      </c>
      <c r="F106" s="10">
        <f t="shared" si="7"/>
        <v>60</v>
      </c>
      <c r="G106" s="3">
        <f>D106*210</f>
        <v>420</v>
      </c>
      <c r="H106" s="3">
        <f t="shared" si="6"/>
        <v>480</v>
      </c>
    </row>
    <row r="107" s="16" customFormat="1" ht="12" customHeight="1" spans="1:8">
      <c r="A107" s="3">
        <v>104</v>
      </c>
      <c r="B107" s="10" t="s">
        <v>250</v>
      </c>
      <c r="C107" s="10" t="s">
        <v>252</v>
      </c>
      <c r="D107" s="10">
        <v>1</v>
      </c>
      <c r="E107" s="10" t="s">
        <v>11</v>
      </c>
      <c r="F107" s="10">
        <f t="shared" si="7"/>
        <v>30</v>
      </c>
      <c r="G107" s="3">
        <f>D107*230</f>
        <v>230</v>
      </c>
      <c r="H107" s="3">
        <f t="shared" si="6"/>
        <v>260</v>
      </c>
    </row>
    <row r="108" s="16" customFormat="1" ht="12" customHeight="1" spans="1:8">
      <c r="A108" s="3">
        <v>105</v>
      </c>
      <c r="B108" s="10" t="s">
        <v>250</v>
      </c>
      <c r="C108" s="10" t="s">
        <v>253</v>
      </c>
      <c r="D108" s="10">
        <v>1</v>
      </c>
      <c r="E108" s="10" t="s">
        <v>13</v>
      </c>
      <c r="F108" s="10">
        <f t="shared" si="7"/>
        <v>30</v>
      </c>
      <c r="G108" s="3">
        <f>D108*210</f>
        <v>210</v>
      </c>
      <c r="H108" s="3">
        <f t="shared" si="6"/>
        <v>240</v>
      </c>
    </row>
    <row r="109" s="16" customFormat="1" ht="12" customHeight="1" spans="1:8">
      <c r="A109" s="3">
        <v>106</v>
      </c>
      <c r="B109" s="10" t="s">
        <v>250</v>
      </c>
      <c r="C109" s="10" t="s">
        <v>254</v>
      </c>
      <c r="D109" s="10">
        <v>1</v>
      </c>
      <c r="E109" s="10" t="s">
        <v>11</v>
      </c>
      <c r="F109" s="10">
        <f t="shared" si="7"/>
        <v>30</v>
      </c>
      <c r="G109" s="3">
        <f>D109*230</f>
        <v>230</v>
      </c>
      <c r="H109" s="3">
        <f t="shared" si="6"/>
        <v>260</v>
      </c>
    </row>
    <row r="110" s="16" customFormat="1" ht="12" customHeight="1" spans="1:8">
      <c r="A110" s="3">
        <v>107</v>
      </c>
      <c r="B110" s="10" t="s">
        <v>250</v>
      </c>
      <c r="C110" s="10" t="s">
        <v>255</v>
      </c>
      <c r="D110" s="10">
        <v>1</v>
      </c>
      <c r="E110" s="10" t="s">
        <v>11</v>
      </c>
      <c r="F110" s="10">
        <f t="shared" si="7"/>
        <v>30</v>
      </c>
      <c r="G110" s="3">
        <f>D110*230</f>
        <v>230</v>
      </c>
      <c r="H110" s="3">
        <f t="shared" si="6"/>
        <v>260</v>
      </c>
    </row>
    <row r="111" s="16" customFormat="1" ht="12" customHeight="1" spans="1:8">
      <c r="A111" s="3">
        <v>108</v>
      </c>
      <c r="B111" s="10" t="s">
        <v>250</v>
      </c>
      <c r="C111" s="10" t="s">
        <v>256</v>
      </c>
      <c r="D111" s="10">
        <v>4</v>
      </c>
      <c r="E111" s="10" t="s">
        <v>13</v>
      </c>
      <c r="F111" s="10">
        <f t="shared" si="7"/>
        <v>120</v>
      </c>
      <c r="G111" s="3">
        <f>D111*210</f>
        <v>840</v>
      </c>
      <c r="H111" s="3">
        <f t="shared" si="6"/>
        <v>960</v>
      </c>
    </row>
    <row r="112" s="16" customFormat="1" ht="12" customHeight="1" spans="1:8">
      <c r="A112" s="3">
        <v>109</v>
      </c>
      <c r="B112" s="10" t="s">
        <v>250</v>
      </c>
      <c r="C112" s="10" t="s">
        <v>257</v>
      </c>
      <c r="D112" s="10">
        <v>4</v>
      </c>
      <c r="E112" s="10" t="s">
        <v>13</v>
      </c>
      <c r="F112" s="10">
        <f t="shared" si="7"/>
        <v>120</v>
      </c>
      <c r="G112" s="3">
        <f>D112*210</f>
        <v>840</v>
      </c>
      <c r="H112" s="3">
        <f t="shared" si="6"/>
        <v>960</v>
      </c>
    </row>
    <row r="113" s="16" customFormat="1" ht="12" customHeight="1" spans="1:8">
      <c r="A113" s="3">
        <v>110</v>
      </c>
      <c r="B113" s="10" t="s">
        <v>250</v>
      </c>
      <c r="C113" s="10" t="s">
        <v>258</v>
      </c>
      <c r="D113" s="10">
        <v>3</v>
      </c>
      <c r="E113" s="10" t="s">
        <v>13</v>
      </c>
      <c r="F113" s="10">
        <f t="shared" si="7"/>
        <v>90</v>
      </c>
      <c r="G113" s="3">
        <f>D113*210</f>
        <v>630</v>
      </c>
      <c r="H113" s="3">
        <f t="shared" si="6"/>
        <v>720</v>
      </c>
    </row>
    <row r="114" s="16" customFormat="1" ht="12" customHeight="1" spans="1:8">
      <c r="A114" s="3">
        <v>111</v>
      </c>
      <c r="B114" s="10" t="s">
        <v>250</v>
      </c>
      <c r="C114" s="10" t="s">
        <v>259</v>
      </c>
      <c r="D114" s="10">
        <v>3</v>
      </c>
      <c r="E114" s="10" t="s">
        <v>13</v>
      </c>
      <c r="F114" s="10">
        <f t="shared" si="7"/>
        <v>90</v>
      </c>
      <c r="G114" s="3">
        <f>D114*210</f>
        <v>630</v>
      </c>
      <c r="H114" s="3">
        <f t="shared" si="6"/>
        <v>720</v>
      </c>
    </row>
    <row r="115" s="16" customFormat="1" ht="12" customHeight="1" spans="1:8">
      <c r="A115" s="3">
        <v>112</v>
      </c>
      <c r="B115" s="10" t="s">
        <v>250</v>
      </c>
      <c r="C115" s="10" t="s">
        <v>260</v>
      </c>
      <c r="D115" s="10">
        <v>2</v>
      </c>
      <c r="E115" s="10" t="s">
        <v>13</v>
      </c>
      <c r="F115" s="10">
        <f t="shared" si="7"/>
        <v>60</v>
      </c>
      <c r="G115" s="3">
        <f>D115*210</f>
        <v>420</v>
      </c>
      <c r="H115" s="3">
        <f t="shared" si="6"/>
        <v>480</v>
      </c>
    </row>
    <row r="116" s="16" customFormat="1" ht="12" customHeight="1" spans="1:8">
      <c r="A116" s="3">
        <v>113</v>
      </c>
      <c r="B116" s="10" t="s">
        <v>250</v>
      </c>
      <c r="C116" s="10" t="s">
        <v>261</v>
      </c>
      <c r="D116" s="10">
        <v>6</v>
      </c>
      <c r="E116" s="10" t="s">
        <v>17</v>
      </c>
      <c r="F116" s="10">
        <f t="shared" si="7"/>
        <v>180</v>
      </c>
      <c r="G116" s="3">
        <f>D116*190</f>
        <v>1140</v>
      </c>
      <c r="H116" s="3">
        <f t="shared" si="6"/>
        <v>1320</v>
      </c>
    </row>
    <row r="117" s="16" customFormat="1" ht="12" customHeight="1" spans="1:8">
      <c r="A117" s="3">
        <v>114</v>
      </c>
      <c r="B117" s="10" t="s">
        <v>250</v>
      </c>
      <c r="C117" s="10" t="s">
        <v>262</v>
      </c>
      <c r="D117" s="10">
        <v>2</v>
      </c>
      <c r="E117" s="10" t="s">
        <v>13</v>
      </c>
      <c r="F117" s="10">
        <f t="shared" si="7"/>
        <v>60</v>
      </c>
      <c r="G117" s="3">
        <f>D117*210</f>
        <v>420</v>
      </c>
      <c r="H117" s="3">
        <f t="shared" si="6"/>
        <v>480</v>
      </c>
    </row>
    <row r="118" s="16" customFormat="1" ht="12" customHeight="1" spans="1:8">
      <c r="A118" s="3">
        <v>115</v>
      </c>
      <c r="B118" s="10" t="s">
        <v>250</v>
      </c>
      <c r="C118" s="10" t="s">
        <v>263</v>
      </c>
      <c r="D118" s="10">
        <v>3</v>
      </c>
      <c r="E118" s="10" t="s">
        <v>13</v>
      </c>
      <c r="F118" s="10">
        <f t="shared" si="7"/>
        <v>90</v>
      </c>
      <c r="G118" s="3">
        <f>D118*210</f>
        <v>630</v>
      </c>
      <c r="H118" s="3">
        <f t="shared" si="6"/>
        <v>720</v>
      </c>
    </row>
    <row r="119" s="16" customFormat="1" ht="12" customHeight="1" spans="1:8">
      <c r="A119" s="3">
        <v>116</v>
      </c>
      <c r="B119" s="10" t="s">
        <v>250</v>
      </c>
      <c r="C119" s="10" t="s">
        <v>264</v>
      </c>
      <c r="D119" s="10">
        <v>4</v>
      </c>
      <c r="E119" s="10" t="s">
        <v>17</v>
      </c>
      <c r="F119" s="10">
        <f t="shared" si="7"/>
        <v>120</v>
      </c>
      <c r="G119" s="3">
        <f>D119*190</f>
        <v>760</v>
      </c>
      <c r="H119" s="3">
        <f t="shared" si="6"/>
        <v>880</v>
      </c>
    </row>
    <row r="120" s="16" customFormat="1" ht="12" customHeight="1" spans="1:8">
      <c r="A120" s="3">
        <v>117</v>
      </c>
      <c r="B120" s="10" t="s">
        <v>250</v>
      </c>
      <c r="C120" s="10" t="s">
        <v>265</v>
      </c>
      <c r="D120" s="10">
        <v>1</v>
      </c>
      <c r="E120" s="10" t="s">
        <v>11</v>
      </c>
      <c r="F120" s="10">
        <f t="shared" si="7"/>
        <v>30</v>
      </c>
      <c r="G120" s="3">
        <f>D120*230</f>
        <v>230</v>
      </c>
      <c r="H120" s="3">
        <f t="shared" si="6"/>
        <v>260</v>
      </c>
    </row>
    <row r="121" s="16" customFormat="1" ht="12" customHeight="1" spans="1:8">
      <c r="A121" s="3">
        <v>118</v>
      </c>
      <c r="B121" s="10" t="s">
        <v>250</v>
      </c>
      <c r="C121" s="11" t="s">
        <v>266</v>
      </c>
      <c r="D121" s="11">
        <v>1</v>
      </c>
      <c r="E121" s="11" t="s">
        <v>11</v>
      </c>
      <c r="F121" s="10">
        <f t="shared" si="7"/>
        <v>30</v>
      </c>
      <c r="G121" s="3">
        <f>D121*230</f>
        <v>230</v>
      </c>
      <c r="H121" s="3">
        <f t="shared" si="6"/>
        <v>260</v>
      </c>
    </row>
    <row r="122" s="16" customFormat="1" ht="12" customHeight="1" spans="1:8">
      <c r="A122" s="3">
        <v>119</v>
      </c>
      <c r="B122" s="10" t="s">
        <v>250</v>
      </c>
      <c r="C122" s="11" t="s">
        <v>267</v>
      </c>
      <c r="D122" s="11">
        <v>1</v>
      </c>
      <c r="E122" s="11" t="s">
        <v>13</v>
      </c>
      <c r="F122" s="10">
        <f t="shared" si="7"/>
        <v>30</v>
      </c>
      <c r="G122" s="3">
        <f>D122*210</f>
        <v>210</v>
      </c>
      <c r="H122" s="3">
        <f t="shared" si="6"/>
        <v>240</v>
      </c>
    </row>
    <row r="123" s="16" customFormat="1" ht="12" customHeight="1" spans="1:8">
      <c r="A123" s="3">
        <v>120</v>
      </c>
      <c r="B123" s="10" t="s">
        <v>250</v>
      </c>
      <c r="C123" s="11" t="s">
        <v>268</v>
      </c>
      <c r="D123" s="11">
        <v>2</v>
      </c>
      <c r="E123" s="11" t="s">
        <v>11</v>
      </c>
      <c r="F123" s="10">
        <f t="shared" si="7"/>
        <v>60</v>
      </c>
      <c r="G123" s="3">
        <f>D123*230</f>
        <v>460</v>
      </c>
      <c r="H123" s="3">
        <f t="shared" si="6"/>
        <v>520</v>
      </c>
    </row>
    <row r="124" s="16" customFormat="1" ht="12" customHeight="1" spans="1:8">
      <c r="A124" s="3">
        <v>121</v>
      </c>
      <c r="B124" s="10" t="s">
        <v>250</v>
      </c>
      <c r="C124" s="6" t="s">
        <v>269</v>
      </c>
      <c r="D124" s="11">
        <v>1</v>
      </c>
      <c r="E124" s="11" t="s">
        <v>13</v>
      </c>
      <c r="F124" s="10">
        <f t="shared" si="7"/>
        <v>30</v>
      </c>
      <c r="G124" s="3">
        <f>D124*210</f>
        <v>210</v>
      </c>
      <c r="H124" s="3">
        <f t="shared" si="6"/>
        <v>240</v>
      </c>
    </row>
    <row r="125" s="16" customFormat="1" ht="12" customHeight="1" spans="1:8">
      <c r="A125" s="3">
        <v>122</v>
      </c>
      <c r="B125" s="10" t="s">
        <v>250</v>
      </c>
      <c r="C125" s="11" t="s">
        <v>270</v>
      </c>
      <c r="D125" s="11">
        <v>3</v>
      </c>
      <c r="E125" s="11" t="s">
        <v>13</v>
      </c>
      <c r="F125" s="10">
        <f t="shared" si="7"/>
        <v>90</v>
      </c>
      <c r="G125" s="3">
        <f>D125*210</f>
        <v>630</v>
      </c>
      <c r="H125" s="3">
        <f t="shared" si="6"/>
        <v>720</v>
      </c>
    </row>
    <row r="126" s="16" customFormat="1" ht="12" customHeight="1" spans="1:8">
      <c r="A126" s="3">
        <v>123</v>
      </c>
      <c r="B126" s="10" t="s">
        <v>250</v>
      </c>
      <c r="C126" s="11" t="s">
        <v>271</v>
      </c>
      <c r="D126" s="11">
        <v>1</v>
      </c>
      <c r="E126" s="11" t="s">
        <v>13</v>
      </c>
      <c r="F126" s="10">
        <f t="shared" si="7"/>
        <v>30</v>
      </c>
      <c r="G126" s="3">
        <f>D126*210</f>
        <v>210</v>
      </c>
      <c r="H126" s="3">
        <f t="shared" si="6"/>
        <v>240</v>
      </c>
    </row>
    <row r="127" s="16" customFormat="1" ht="12" customHeight="1" spans="1:8">
      <c r="A127" s="3">
        <v>124</v>
      </c>
      <c r="B127" s="10" t="s">
        <v>250</v>
      </c>
      <c r="C127" s="56" t="s">
        <v>272</v>
      </c>
      <c r="D127" s="11">
        <v>1</v>
      </c>
      <c r="E127" s="11" t="s">
        <v>13</v>
      </c>
      <c r="F127" s="10">
        <f t="shared" ref="F127:F154" si="8">D127*10*3</f>
        <v>30</v>
      </c>
      <c r="G127" s="3">
        <f>D127*210</f>
        <v>210</v>
      </c>
      <c r="H127" s="3">
        <f t="shared" si="6"/>
        <v>240</v>
      </c>
    </row>
    <row r="128" s="16" customFormat="1" ht="12" customHeight="1" spans="1:8">
      <c r="A128" s="3">
        <v>125</v>
      </c>
      <c r="B128" s="10" t="s">
        <v>273</v>
      </c>
      <c r="C128" s="10" t="s">
        <v>274</v>
      </c>
      <c r="D128" s="10">
        <v>1</v>
      </c>
      <c r="E128" s="10" t="s">
        <v>11</v>
      </c>
      <c r="F128" s="10">
        <f t="shared" si="8"/>
        <v>30</v>
      </c>
      <c r="G128" s="3">
        <f>D128*230</f>
        <v>230</v>
      </c>
      <c r="H128" s="3">
        <f t="shared" si="6"/>
        <v>260</v>
      </c>
    </row>
    <row r="129" s="16" customFormat="1" ht="12" customHeight="1" spans="1:8">
      <c r="A129" s="3">
        <v>126</v>
      </c>
      <c r="B129" s="10" t="s">
        <v>273</v>
      </c>
      <c r="C129" s="10" t="s">
        <v>275</v>
      </c>
      <c r="D129" s="10">
        <v>3</v>
      </c>
      <c r="E129" s="10" t="s">
        <v>13</v>
      </c>
      <c r="F129" s="10">
        <f t="shared" si="8"/>
        <v>90</v>
      </c>
      <c r="G129" s="3">
        <f>D129*210</f>
        <v>630</v>
      </c>
      <c r="H129" s="3">
        <f t="shared" si="6"/>
        <v>720</v>
      </c>
    </row>
    <row r="130" s="16" customFormat="1" ht="12" customHeight="1" spans="1:8">
      <c r="A130" s="3">
        <v>127</v>
      </c>
      <c r="B130" s="10" t="s">
        <v>273</v>
      </c>
      <c r="C130" s="10" t="s">
        <v>276</v>
      </c>
      <c r="D130" s="10">
        <v>5</v>
      </c>
      <c r="E130" s="10" t="s">
        <v>13</v>
      </c>
      <c r="F130" s="10">
        <f t="shared" si="8"/>
        <v>150</v>
      </c>
      <c r="G130" s="3">
        <f>D130*210</f>
        <v>1050</v>
      </c>
      <c r="H130" s="3">
        <f t="shared" si="6"/>
        <v>1200</v>
      </c>
    </row>
    <row r="131" s="16" customFormat="1" ht="12" customHeight="1" spans="1:8">
      <c r="A131" s="3">
        <v>128</v>
      </c>
      <c r="B131" s="10" t="s">
        <v>273</v>
      </c>
      <c r="C131" s="10" t="s">
        <v>277</v>
      </c>
      <c r="D131" s="10">
        <v>1</v>
      </c>
      <c r="E131" s="10" t="s">
        <v>11</v>
      </c>
      <c r="F131" s="10">
        <f t="shared" si="8"/>
        <v>30</v>
      </c>
      <c r="G131" s="3">
        <f>D131*230</f>
        <v>230</v>
      </c>
      <c r="H131" s="3">
        <f t="shared" si="6"/>
        <v>260</v>
      </c>
    </row>
    <row r="132" s="16" customFormat="1" ht="12" customHeight="1" spans="1:8">
      <c r="A132" s="3">
        <v>129</v>
      </c>
      <c r="B132" s="10" t="s">
        <v>273</v>
      </c>
      <c r="C132" s="10" t="s">
        <v>278</v>
      </c>
      <c r="D132" s="10">
        <v>2</v>
      </c>
      <c r="E132" s="10" t="s">
        <v>11</v>
      </c>
      <c r="F132" s="10">
        <f t="shared" si="8"/>
        <v>60</v>
      </c>
      <c r="G132" s="3">
        <f>D132*230</f>
        <v>460</v>
      </c>
      <c r="H132" s="3">
        <f t="shared" ref="H132:H195" si="9">F132+G132</f>
        <v>520</v>
      </c>
    </row>
    <row r="133" s="16" customFormat="1" ht="12" customHeight="1" spans="1:8">
      <c r="A133" s="3">
        <v>130</v>
      </c>
      <c r="B133" s="10" t="s">
        <v>273</v>
      </c>
      <c r="C133" s="10" t="s">
        <v>279</v>
      </c>
      <c r="D133" s="10">
        <v>2</v>
      </c>
      <c r="E133" s="10" t="s">
        <v>11</v>
      </c>
      <c r="F133" s="10">
        <f t="shared" si="8"/>
        <v>60</v>
      </c>
      <c r="G133" s="3">
        <f>D133*230</f>
        <v>460</v>
      </c>
      <c r="H133" s="3">
        <f t="shared" si="9"/>
        <v>520</v>
      </c>
    </row>
    <row r="134" s="16" customFormat="1" ht="12" customHeight="1" spans="1:8">
      <c r="A134" s="3">
        <v>131</v>
      </c>
      <c r="B134" s="10" t="s">
        <v>273</v>
      </c>
      <c r="C134" s="10" t="s">
        <v>280</v>
      </c>
      <c r="D134" s="10">
        <v>4</v>
      </c>
      <c r="E134" s="10" t="s">
        <v>13</v>
      </c>
      <c r="F134" s="10">
        <f t="shared" si="8"/>
        <v>120</v>
      </c>
      <c r="G134" s="3">
        <f>D134*210</f>
        <v>840</v>
      </c>
      <c r="H134" s="3">
        <f t="shared" si="9"/>
        <v>960</v>
      </c>
    </row>
    <row r="135" s="16" customFormat="1" ht="12" customHeight="1" spans="1:8">
      <c r="A135" s="3">
        <v>132</v>
      </c>
      <c r="B135" s="10" t="s">
        <v>273</v>
      </c>
      <c r="C135" s="10" t="s">
        <v>281</v>
      </c>
      <c r="D135" s="10">
        <v>1</v>
      </c>
      <c r="E135" s="10" t="s">
        <v>13</v>
      </c>
      <c r="F135" s="10">
        <f t="shared" si="8"/>
        <v>30</v>
      </c>
      <c r="G135" s="3">
        <f>D135*210</f>
        <v>210</v>
      </c>
      <c r="H135" s="3">
        <f t="shared" si="9"/>
        <v>240</v>
      </c>
    </row>
    <row r="136" s="16" customFormat="1" ht="12" customHeight="1" spans="1:8">
      <c r="A136" s="3">
        <v>133</v>
      </c>
      <c r="B136" s="10" t="s">
        <v>273</v>
      </c>
      <c r="C136" s="10" t="s">
        <v>282</v>
      </c>
      <c r="D136" s="10">
        <v>1</v>
      </c>
      <c r="E136" s="10" t="s">
        <v>13</v>
      </c>
      <c r="F136" s="10">
        <f t="shared" si="8"/>
        <v>30</v>
      </c>
      <c r="G136" s="3">
        <f>D136*210</f>
        <v>210</v>
      </c>
      <c r="H136" s="3">
        <f t="shared" si="9"/>
        <v>240</v>
      </c>
    </row>
    <row r="137" s="16" customFormat="1" ht="12" customHeight="1" spans="1:8">
      <c r="A137" s="3">
        <v>134</v>
      </c>
      <c r="B137" s="10" t="s">
        <v>273</v>
      </c>
      <c r="C137" s="10" t="s">
        <v>283</v>
      </c>
      <c r="D137" s="10">
        <v>4</v>
      </c>
      <c r="E137" s="10" t="s">
        <v>13</v>
      </c>
      <c r="F137" s="10">
        <f t="shared" si="8"/>
        <v>120</v>
      </c>
      <c r="G137" s="3">
        <f>D137*210</f>
        <v>840</v>
      </c>
      <c r="H137" s="3">
        <f t="shared" si="9"/>
        <v>960</v>
      </c>
    </row>
    <row r="138" s="16" customFormat="1" ht="12" customHeight="1" spans="1:8">
      <c r="A138" s="3">
        <v>135</v>
      </c>
      <c r="B138" s="10" t="s">
        <v>273</v>
      </c>
      <c r="C138" s="10" t="s">
        <v>284</v>
      </c>
      <c r="D138" s="10">
        <v>2</v>
      </c>
      <c r="E138" s="10" t="s">
        <v>13</v>
      </c>
      <c r="F138" s="10">
        <f t="shared" si="8"/>
        <v>60</v>
      </c>
      <c r="G138" s="3">
        <f>D138*210</f>
        <v>420</v>
      </c>
      <c r="H138" s="3">
        <f t="shared" si="9"/>
        <v>480</v>
      </c>
    </row>
    <row r="139" s="16" customFormat="1" ht="12" customHeight="1" spans="1:8">
      <c r="A139" s="3">
        <v>136</v>
      </c>
      <c r="B139" s="10" t="s">
        <v>273</v>
      </c>
      <c r="C139" s="11" t="s">
        <v>285</v>
      </c>
      <c r="D139" s="11">
        <v>2</v>
      </c>
      <c r="E139" s="11" t="s">
        <v>11</v>
      </c>
      <c r="F139" s="10">
        <f t="shared" si="8"/>
        <v>60</v>
      </c>
      <c r="G139" s="3">
        <f>D139*230</f>
        <v>460</v>
      </c>
      <c r="H139" s="3">
        <f t="shared" si="9"/>
        <v>520</v>
      </c>
    </row>
    <row r="140" s="16" customFormat="1" ht="12" customHeight="1" spans="1:8">
      <c r="A140" s="3">
        <v>137</v>
      </c>
      <c r="B140" s="10" t="s">
        <v>273</v>
      </c>
      <c r="C140" s="11" t="s">
        <v>286</v>
      </c>
      <c r="D140" s="11">
        <v>2</v>
      </c>
      <c r="E140" s="11" t="s">
        <v>13</v>
      </c>
      <c r="F140" s="10">
        <f t="shared" si="8"/>
        <v>60</v>
      </c>
      <c r="G140" s="3">
        <f>D140*210</f>
        <v>420</v>
      </c>
      <c r="H140" s="3">
        <f t="shared" si="9"/>
        <v>480</v>
      </c>
    </row>
    <row r="141" s="16" customFormat="1" ht="12" customHeight="1" spans="1:8">
      <c r="A141" s="3">
        <v>138</v>
      </c>
      <c r="B141" s="10" t="s">
        <v>273</v>
      </c>
      <c r="C141" s="11" t="s">
        <v>287</v>
      </c>
      <c r="D141" s="11">
        <v>2</v>
      </c>
      <c r="E141" s="11" t="s">
        <v>13</v>
      </c>
      <c r="F141" s="10">
        <f t="shared" si="8"/>
        <v>60</v>
      </c>
      <c r="G141" s="3">
        <f>D141*210</f>
        <v>420</v>
      </c>
      <c r="H141" s="3">
        <f t="shared" si="9"/>
        <v>480</v>
      </c>
    </row>
    <row r="142" s="16" customFormat="1" ht="12" customHeight="1" spans="1:8">
      <c r="A142" s="3">
        <v>139</v>
      </c>
      <c r="B142" s="10" t="s">
        <v>288</v>
      </c>
      <c r="C142" s="10" t="s">
        <v>289</v>
      </c>
      <c r="D142" s="10">
        <v>1</v>
      </c>
      <c r="E142" s="10" t="s">
        <v>11</v>
      </c>
      <c r="F142" s="10">
        <f t="shared" si="8"/>
        <v>30</v>
      </c>
      <c r="G142" s="3">
        <f>D142*230</f>
        <v>230</v>
      </c>
      <c r="H142" s="3">
        <f t="shared" si="9"/>
        <v>260</v>
      </c>
    </row>
    <row r="143" s="16" customFormat="1" ht="12" customHeight="1" spans="1:8">
      <c r="A143" s="3">
        <v>140</v>
      </c>
      <c r="B143" s="10" t="s">
        <v>288</v>
      </c>
      <c r="C143" s="10" t="s">
        <v>290</v>
      </c>
      <c r="D143" s="10">
        <v>1</v>
      </c>
      <c r="E143" s="10" t="s">
        <v>13</v>
      </c>
      <c r="F143" s="10">
        <f t="shared" si="8"/>
        <v>30</v>
      </c>
      <c r="G143" s="3">
        <f>D143*210</f>
        <v>210</v>
      </c>
      <c r="H143" s="3">
        <f t="shared" si="9"/>
        <v>240</v>
      </c>
    </row>
    <row r="144" s="16" customFormat="1" ht="12" customHeight="1" spans="1:8">
      <c r="A144" s="3">
        <v>141</v>
      </c>
      <c r="B144" s="10" t="s">
        <v>288</v>
      </c>
      <c r="C144" s="10" t="s">
        <v>291</v>
      </c>
      <c r="D144" s="10">
        <v>4</v>
      </c>
      <c r="E144" s="10" t="s">
        <v>13</v>
      </c>
      <c r="F144" s="10">
        <f t="shared" si="8"/>
        <v>120</v>
      </c>
      <c r="G144" s="3">
        <f>D144*210</f>
        <v>840</v>
      </c>
      <c r="H144" s="3">
        <f t="shared" si="9"/>
        <v>960</v>
      </c>
    </row>
    <row r="145" s="16" customFormat="1" ht="12" customHeight="1" spans="1:8">
      <c r="A145" s="3">
        <v>142</v>
      </c>
      <c r="B145" s="10" t="s">
        <v>288</v>
      </c>
      <c r="C145" s="10" t="s">
        <v>292</v>
      </c>
      <c r="D145" s="10">
        <v>1</v>
      </c>
      <c r="E145" s="10" t="s">
        <v>11</v>
      </c>
      <c r="F145" s="10">
        <f t="shared" si="8"/>
        <v>30</v>
      </c>
      <c r="G145" s="3">
        <f>D145*230</f>
        <v>230</v>
      </c>
      <c r="H145" s="3">
        <f t="shared" si="9"/>
        <v>260</v>
      </c>
    </row>
    <row r="146" s="16" customFormat="1" ht="12" customHeight="1" spans="1:8">
      <c r="A146" s="3">
        <v>143</v>
      </c>
      <c r="B146" s="10" t="s">
        <v>288</v>
      </c>
      <c r="C146" s="10" t="s">
        <v>293</v>
      </c>
      <c r="D146" s="10">
        <v>1</v>
      </c>
      <c r="E146" s="10" t="s">
        <v>11</v>
      </c>
      <c r="F146" s="10">
        <f t="shared" si="8"/>
        <v>30</v>
      </c>
      <c r="G146" s="3">
        <f>D146*230</f>
        <v>230</v>
      </c>
      <c r="H146" s="3">
        <f t="shared" si="9"/>
        <v>260</v>
      </c>
    </row>
    <row r="147" s="16" customFormat="1" ht="12" customHeight="1" spans="1:8">
      <c r="A147" s="3">
        <v>144</v>
      </c>
      <c r="B147" s="10" t="s">
        <v>288</v>
      </c>
      <c r="C147" s="10" t="s">
        <v>294</v>
      </c>
      <c r="D147" s="10">
        <v>1</v>
      </c>
      <c r="E147" s="10" t="s">
        <v>13</v>
      </c>
      <c r="F147" s="10">
        <f t="shared" si="8"/>
        <v>30</v>
      </c>
      <c r="G147" s="3">
        <f>D147*210</f>
        <v>210</v>
      </c>
      <c r="H147" s="3">
        <f t="shared" si="9"/>
        <v>240</v>
      </c>
    </row>
    <row r="148" s="16" customFormat="1" ht="12" customHeight="1" spans="1:8">
      <c r="A148" s="3">
        <v>145</v>
      </c>
      <c r="B148" s="10" t="s">
        <v>288</v>
      </c>
      <c r="C148" s="10" t="s">
        <v>295</v>
      </c>
      <c r="D148" s="10">
        <v>3</v>
      </c>
      <c r="E148" s="10" t="s">
        <v>13</v>
      </c>
      <c r="F148" s="10">
        <f t="shared" si="8"/>
        <v>90</v>
      </c>
      <c r="G148" s="3">
        <f>D148*210</f>
        <v>630</v>
      </c>
      <c r="H148" s="3">
        <f t="shared" si="9"/>
        <v>720</v>
      </c>
    </row>
    <row r="149" s="16" customFormat="1" ht="12" customHeight="1" spans="1:8">
      <c r="A149" s="3">
        <v>146</v>
      </c>
      <c r="B149" s="10" t="s">
        <v>288</v>
      </c>
      <c r="C149" s="10" t="s">
        <v>296</v>
      </c>
      <c r="D149" s="10">
        <v>1</v>
      </c>
      <c r="E149" s="10" t="s">
        <v>11</v>
      </c>
      <c r="F149" s="10">
        <f t="shared" si="8"/>
        <v>30</v>
      </c>
      <c r="G149" s="3">
        <f>D149*230</f>
        <v>230</v>
      </c>
      <c r="H149" s="3">
        <f t="shared" si="9"/>
        <v>260</v>
      </c>
    </row>
    <row r="150" ht="12" customHeight="1" spans="1:8">
      <c r="A150" s="3">
        <v>147</v>
      </c>
      <c r="B150" s="10" t="s">
        <v>288</v>
      </c>
      <c r="C150" s="10" t="s">
        <v>297</v>
      </c>
      <c r="D150" s="10">
        <v>5</v>
      </c>
      <c r="E150" s="10" t="s">
        <v>13</v>
      </c>
      <c r="F150" s="10">
        <f t="shared" si="8"/>
        <v>150</v>
      </c>
      <c r="G150" s="3">
        <f>D150*210</f>
        <v>1050</v>
      </c>
      <c r="H150" s="3">
        <f t="shared" si="9"/>
        <v>1200</v>
      </c>
    </row>
    <row r="151" s="16" customFormat="1" ht="12" customHeight="1" spans="1:8">
      <c r="A151" s="3">
        <v>148</v>
      </c>
      <c r="B151" s="10" t="s">
        <v>288</v>
      </c>
      <c r="C151" s="10" t="s">
        <v>298</v>
      </c>
      <c r="D151" s="10">
        <v>4</v>
      </c>
      <c r="E151" s="10" t="s">
        <v>13</v>
      </c>
      <c r="F151" s="10">
        <f t="shared" si="8"/>
        <v>120</v>
      </c>
      <c r="G151" s="3">
        <f>D151*210</f>
        <v>840</v>
      </c>
      <c r="H151" s="3">
        <f t="shared" si="9"/>
        <v>960</v>
      </c>
    </row>
    <row r="152" s="16" customFormat="1" ht="12" customHeight="1" spans="1:8">
      <c r="A152" s="3">
        <v>149</v>
      </c>
      <c r="B152" s="10" t="s">
        <v>288</v>
      </c>
      <c r="C152" s="10" t="s">
        <v>299</v>
      </c>
      <c r="D152" s="10">
        <v>3</v>
      </c>
      <c r="E152" s="10" t="s">
        <v>13</v>
      </c>
      <c r="F152" s="10">
        <f t="shared" si="8"/>
        <v>90</v>
      </c>
      <c r="G152" s="3">
        <f>D152*210</f>
        <v>630</v>
      </c>
      <c r="H152" s="3">
        <f t="shared" si="9"/>
        <v>720</v>
      </c>
    </row>
    <row r="153" s="16" customFormat="1" ht="12" customHeight="1" spans="1:8">
      <c r="A153" s="3">
        <v>150</v>
      </c>
      <c r="B153" s="10" t="s">
        <v>288</v>
      </c>
      <c r="C153" s="10" t="s">
        <v>300</v>
      </c>
      <c r="D153" s="10">
        <v>2</v>
      </c>
      <c r="E153" s="10" t="s">
        <v>13</v>
      </c>
      <c r="F153" s="10">
        <f t="shared" si="8"/>
        <v>60</v>
      </c>
      <c r="G153" s="3">
        <f>D153*210</f>
        <v>420</v>
      </c>
      <c r="H153" s="3">
        <f t="shared" si="9"/>
        <v>480</v>
      </c>
    </row>
    <row r="154" s="16" customFormat="1" ht="12" customHeight="1" spans="1:8">
      <c r="A154" s="3">
        <v>151</v>
      </c>
      <c r="B154" s="10" t="s">
        <v>288</v>
      </c>
      <c r="C154" s="10" t="s">
        <v>301</v>
      </c>
      <c r="D154" s="10">
        <v>1</v>
      </c>
      <c r="E154" s="10" t="s">
        <v>11</v>
      </c>
      <c r="F154" s="10">
        <f t="shared" si="8"/>
        <v>30</v>
      </c>
      <c r="G154" s="3">
        <f>D154*230</f>
        <v>230</v>
      </c>
      <c r="H154" s="3">
        <f t="shared" si="9"/>
        <v>260</v>
      </c>
    </row>
    <row r="155" s="16" customFormat="1" ht="12" customHeight="1" spans="1:8">
      <c r="A155" s="3">
        <v>152</v>
      </c>
      <c r="B155" s="10" t="s">
        <v>288</v>
      </c>
      <c r="C155" s="10" t="s">
        <v>302</v>
      </c>
      <c r="D155" s="10">
        <v>3</v>
      </c>
      <c r="E155" s="10" t="s">
        <v>24</v>
      </c>
      <c r="F155" s="11">
        <v>516</v>
      </c>
      <c r="G155" s="3">
        <f>D155*420</f>
        <v>1260</v>
      </c>
      <c r="H155" s="3">
        <f t="shared" si="9"/>
        <v>1776</v>
      </c>
    </row>
    <row r="156" s="16" customFormat="1" ht="12" customHeight="1" spans="1:8">
      <c r="A156" s="3">
        <v>153</v>
      </c>
      <c r="B156" s="10" t="s">
        <v>288</v>
      </c>
      <c r="C156" s="11" t="s">
        <v>303</v>
      </c>
      <c r="D156" s="11">
        <v>4</v>
      </c>
      <c r="E156" s="11" t="s">
        <v>13</v>
      </c>
      <c r="F156" s="10">
        <f t="shared" ref="F156:F187" si="10">D156*10*3</f>
        <v>120</v>
      </c>
      <c r="G156" s="3">
        <f>D156*210</f>
        <v>840</v>
      </c>
      <c r="H156" s="3">
        <f t="shared" si="9"/>
        <v>960</v>
      </c>
    </row>
    <row r="157" s="16" customFormat="1" ht="12" customHeight="1" spans="1:8">
      <c r="A157" s="3">
        <v>154</v>
      </c>
      <c r="B157" s="10" t="s">
        <v>288</v>
      </c>
      <c r="C157" s="11" t="s">
        <v>304</v>
      </c>
      <c r="D157" s="11">
        <v>1</v>
      </c>
      <c r="E157" s="11" t="s">
        <v>13</v>
      </c>
      <c r="F157" s="10">
        <f t="shared" si="10"/>
        <v>30</v>
      </c>
      <c r="G157" s="3">
        <f>D157*210</f>
        <v>210</v>
      </c>
      <c r="H157" s="3">
        <f t="shared" si="9"/>
        <v>240</v>
      </c>
    </row>
    <row r="158" s="16" customFormat="1" ht="12" customHeight="1" spans="1:8">
      <c r="A158" s="3">
        <v>155</v>
      </c>
      <c r="B158" s="10" t="s">
        <v>288</v>
      </c>
      <c r="C158" s="11" t="s">
        <v>305</v>
      </c>
      <c r="D158" s="11">
        <v>3</v>
      </c>
      <c r="E158" s="11" t="s">
        <v>13</v>
      </c>
      <c r="F158" s="10">
        <f t="shared" si="10"/>
        <v>90</v>
      </c>
      <c r="G158" s="3">
        <f>D158*210</f>
        <v>630</v>
      </c>
      <c r="H158" s="3">
        <f t="shared" si="9"/>
        <v>720</v>
      </c>
    </row>
    <row r="159" s="16" customFormat="1" ht="12" customHeight="1" spans="1:8">
      <c r="A159" s="3">
        <v>156</v>
      </c>
      <c r="B159" s="10" t="s">
        <v>288</v>
      </c>
      <c r="C159" s="11" t="s">
        <v>306</v>
      </c>
      <c r="D159" s="11">
        <v>1</v>
      </c>
      <c r="E159" s="11" t="s">
        <v>13</v>
      </c>
      <c r="F159" s="10">
        <f t="shared" si="10"/>
        <v>30</v>
      </c>
      <c r="G159" s="3">
        <f>D159*210</f>
        <v>210</v>
      </c>
      <c r="H159" s="3">
        <f t="shared" si="9"/>
        <v>240</v>
      </c>
    </row>
    <row r="160" s="16" customFormat="1" ht="12" customHeight="1" spans="1:8">
      <c r="A160" s="3">
        <v>157</v>
      </c>
      <c r="B160" s="10" t="s">
        <v>288</v>
      </c>
      <c r="C160" s="11" t="s">
        <v>307</v>
      </c>
      <c r="D160" s="11">
        <v>1</v>
      </c>
      <c r="E160" s="11" t="s">
        <v>13</v>
      </c>
      <c r="F160" s="10">
        <f t="shared" si="10"/>
        <v>30</v>
      </c>
      <c r="G160" s="3">
        <f>D160*210</f>
        <v>210</v>
      </c>
      <c r="H160" s="3">
        <f t="shared" si="9"/>
        <v>240</v>
      </c>
    </row>
    <row r="161" s="16" customFormat="1" ht="12" customHeight="1" spans="1:8">
      <c r="A161" s="3">
        <v>158</v>
      </c>
      <c r="B161" s="10" t="s">
        <v>288</v>
      </c>
      <c r="C161" s="11" t="s">
        <v>308</v>
      </c>
      <c r="D161" s="11">
        <v>2</v>
      </c>
      <c r="E161" s="11" t="s">
        <v>11</v>
      </c>
      <c r="F161" s="10">
        <f t="shared" si="10"/>
        <v>60</v>
      </c>
      <c r="G161" s="3">
        <f>D161*230</f>
        <v>460</v>
      </c>
      <c r="H161" s="3">
        <f t="shared" si="9"/>
        <v>520</v>
      </c>
    </row>
    <row r="162" s="16" customFormat="1" ht="12" customHeight="1" spans="1:8">
      <c r="A162" s="3">
        <v>159</v>
      </c>
      <c r="B162" s="10" t="s">
        <v>288</v>
      </c>
      <c r="C162" s="10" t="s">
        <v>309</v>
      </c>
      <c r="D162" s="11">
        <v>1</v>
      </c>
      <c r="E162" s="11" t="s">
        <v>13</v>
      </c>
      <c r="F162" s="10">
        <f t="shared" si="10"/>
        <v>30</v>
      </c>
      <c r="G162" s="3">
        <f>D162*210</f>
        <v>210</v>
      </c>
      <c r="H162" s="3">
        <f t="shared" si="9"/>
        <v>240</v>
      </c>
    </row>
    <row r="163" s="16" customFormat="1" ht="12" customHeight="1" spans="1:8">
      <c r="A163" s="3">
        <v>160</v>
      </c>
      <c r="B163" s="10" t="s">
        <v>310</v>
      </c>
      <c r="C163" s="10" t="s">
        <v>311</v>
      </c>
      <c r="D163" s="10">
        <v>1</v>
      </c>
      <c r="E163" s="10" t="s">
        <v>11</v>
      </c>
      <c r="F163" s="10">
        <f t="shared" si="10"/>
        <v>30</v>
      </c>
      <c r="G163" s="3">
        <f>D163*230</f>
        <v>230</v>
      </c>
      <c r="H163" s="3">
        <f t="shared" si="9"/>
        <v>260</v>
      </c>
    </row>
    <row r="164" s="16" customFormat="1" ht="12" customHeight="1" spans="1:8">
      <c r="A164" s="3">
        <v>161</v>
      </c>
      <c r="B164" s="10" t="s">
        <v>310</v>
      </c>
      <c r="C164" s="10" t="s">
        <v>312</v>
      </c>
      <c r="D164" s="10">
        <v>3</v>
      </c>
      <c r="E164" s="10" t="s">
        <v>13</v>
      </c>
      <c r="F164" s="10">
        <f t="shared" si="10"/>
        <v>90</v>
      </c>
      <c r="G164" s="3">
        <f>D164*210</f>
        <v>630</v>
      </c>
      <c r="H164" s="3">
        <f t="shared" si="9"/>
        <v>720</v>
      </c>
    </row>
    <row r="165" s="16" customFormat="1" ht="12" customHeight="1" spans="1:8">
      <c r="A165" s="3">
        <v>162</v>
      </c>
      <c r="B165" s="10" t="s">
        <v>310</v>
      </c>
      <c r="C165" s="10" t="s">
        <v>313</v>
      </c>
      <c r="D165" s="10">
        <v>1</v>
      </c>
      <c r="E165" s="10" t="s">
        <v>11</v>
      </c>
      <c r="F165" s="10">
        <f t="shared" si="10"/>
        <v>30</v>
      </c>
      <c r="G165" s="3">
        <f>D165*230</f>
        <v>230</v>
      </c>
      <c r="H165" s="3">
        <f t="shared" si="9"/>
        <v>260</v>
      </c>
    </row>
    <row r="166" s="16" customFormat="1" ht="12" customHeight="1" spans="1:8">
      <c r="A166" s="3">
        <v>163</v>
      </c>
      <c r="B166" s="10" t="s">
        <v>310</v>
      </c>
      <c r="C166" s="10" t="s">
        <v>314</v>
      </c>
      <c r="D166" s="10">
        <v>1</v>
      </c>
      <c r="E166" s="10" t="s">
        <v>11</v>
      </c>
      <c r="F166" s="10">
        <f t="shared" si="10"/>
        <v>30</v>
      </c>
      <c r="G166" s="3">
        <f>D166*230</f>
        <v>230</v>
      </c>
      <c r="H166" s="3">
        <f t="shared" si="9"/>
        <v>260</v>
      </c>
    </row>
    <row r="167" s="16" customFormat="1" ht="12" customHeight="1" spans="1:8">
      <c r="A167" s="3">
        <v>164</v>
      </c>
      <c r="B167" s="10" t="s">
        <v>310</v>
      </c>
      <c r="C167" s="10" t="s">
        <v>315</v>
      </c>
      <c r="D167" s="10">
        <v>3</v>
      </c>
      <c r="E167" s="10" t="s">
        <v>13</v>
      </c>
      <c r="F167" s="10">
        <f t="shared" si="10"/>
        <v>90</v>
      </c>
      <c r="G167" s="3">
        <f>D167*210</f>
        <v>630</v>
      </c>
      <c r="H167" s="3">
        <f t="shared" si="9"/>
        <v>720</v>
      </c>
    </row>
    <row r="168" s="16" customFormat="1" ht="12" customHeight="1" spans="1:8">
      <c r="A168" s="3">
        <v>165</v>
      </c>
      <c r="B168" s="10" t="s">
        <v>310</v>
      </c>
      <c r="C168" s="11" t="s">
        <v>316</v>
      </c>
      <c r="D168" s="11">
        <v>2</v>
      </c>
      <c r="E168" s="11" t="s">
        <v>13</v>
      </c>
      <c r="F168" s="10">
        <f t="shared" si="10"/>
        <v>60</v>
      </c>
      <c r="G168" s="3">
        <f>D168*210</f>
        <v>420</v>
      </c>
      <c r="H168" s="3">
        <f t="shared" si="9"/>
        <v>480</v>
      </c>
    </row>
    <row r="169" s="16" customFormat="1" ht="12" customHeight="1" spans="1:8">
      <c r="A169" s="3">
        <v>166</v>
      </c>
      <c r="B169" s="10" t="s">
        <v>310</v>
      </c>
      <c r="C169" s="11" t="s">
        <v>317</v>
      </c>
      <c r="D169" s="11">
        <v>1</v>
      </c>
      <c r="E169" s="11" t="s">
        <v>11</v>
      </c>
      <c r="F169" s="10">
        <f t="shared" si="10"/>
        <v>30</v>
      </c>
      <c r="G169" s="3">
        <f>D169*230</f>
        <v>230</v>
      </c>
      <c r="H169" s="3">
        <f t="shared" si="9"/>
        <v>260</v>
      </c>
    </row>
    <row r="170" s="16" customFormat="1" ht="12" customHeight="1" spans="1:8">
      <c r="A170" s="3">
        <v>167</v>
      </c>
      <c r="B170" s="10" t="s">
        <v>318</v>
      </c>
      <c r="C170" s="10" t="s">
        <v>319</v>
      </c>
      <c r="D170" s="10">
        <v>2</v>
      </c>
      <c r="E170" s="10" t="s">
        <v>11</v>
      </c>
      <c r="F170" s="10">
        <f t="shared" si="10"/>
        <v>60</v>
      </c>
      <c r="G170" s="3">
        <f>D170*230</f>
        <v>460</v>
      </c>
      <c r="H170" s="3">
        <f t="shared" si="9"/>
        <v>520</v>
      </c>
    </row>
    <row r="171" s="16" customFormat="1" ht="12" customHeight="1" spans="1:8">
      <c r="A171" s="3">
        <v>168</v>
      </c>
      <c r="B171" s="10" t="s">
        <v>318</v>
      </c>
      <c r="C171" s="10" t="s">
        <v>320</v>
      </c>
      <c r="D171" s="10">
        <v>2</v>
      </c>
      <c r="E171" s="10" t="s">
        <v>13</v>
      </c>
      <c r="F171" s="10">
        <f t="shared" si="10"/>
        <v>60</v>
      </c>
      <c r="G171" s="3">
        <f t="shared" ref="G171:G176" si="11">D171*210</f>
        <v>420</v>
      </c>
      <c r="H171" s="3">
        <f t="shared" si="9"/>
        <v>480</v>
      </c>
    </row>
    <row r="172" s="16" customFormat="1" ht="12" customHeight="1" spans="1:8">
      <c r="A172" s="3">
        <v>169</v>
      </c>
      <c r="B172" s="10" t="s">
        <v>318</v>
      </c>
      <c r="C172" s="10" t="s">
        <v>321</v>
      </c>
      <c r="D172" s="10">
        <v>3</v>
      </c>
      <c r="E172" s="10" t="s">
        <v>13</v>
      </c>
      <c r="F172" s="10">
        <f t="shared" si="10"/>
        <v>90</v>
      </c>
      <c r="G172" s="3">
        <f t="shared" si="11"/>
        <v>630</v>
      </c>
      <c r="H172" s="3">
        <f t="shared" si="9"/>
        <v>720</v>
      </c>
    </row>
    <row r="173" s="16" customFormat="1" ht="12" customHeight="1" spans="1:8">
      <c r="A173" s="3">
        <v>170</v>
      </c>
      <c r="B173" s="10" t="s">
        <v>318</v>
      </c>
      <c r="C173" s="10" t="s">
        <v>322</v>
      </c>
      <c r="D173" s="10">
        <v>3</v>
      </c>
      <c r="E173" s="10" t="s">
        <v>13</v>
      </c>
      <c r="F173" s="10">
        <f t="shared" si="10"/>
        <v>90</v>
      </c>
      <c r="G173" s="3">
        <f t="shared" si="11"/>
        <v>630</v>
      </c>
      <c r="H173" s="3">
        <f t="shared" si="9"/>
        <v>720</v>
      </c>
    </row>
    <row r="174" ht="12" customHeight="1" spans="1:9">
      <c r="A174" s="3">
        <v>171</v>
      </c>
      <c r="B174" s="10" t="s">
        <v>318</v>
      </c>
      <c r="C174" s="10" t="s">
        <v>323</v>
      </c>
      <c r="D174" s="10">
        <v>1</v>
      </c>
      <c r="E174" s="10" t="s">
        <v>13</v>
      </c>
      <c r="F174" s="10">
        <f t="shared" si="10"/>
        <v>30</v>
      </c>
      <c r="G174" s="3">
        <f t="shared" si="11"/>
        <v>210</v>
      </c>
      <c r="H174" s="3">
        <f t="shared" si="9"/>
        <v>240</v>
      </c>
      <c r="I174" s="74"/>
    </row>
    <row r="175" s="16" customFormat="1" ht="12" customHeight="1" spans="1:8">
      <c r="A175" s="3">
        <v>172</v>
      </c>
      <c r="B175" s="10" t="s">
        <v>318</v>
      </c>
      <c r="C175" s="10" t="s">
        <v>324</v>
      </c>
      <c r="D175" s="10">
        <v>2</v>
      </c>
      <c r="E175" s="10" t="s">
        <v>13</v>
      </c>
      <c r="F175" s="10">
        <f t="shared" si="10"/>
        <v>60</v>
      </c>
      <c r="G175" s="3">
        <f t="shared" si="11"/>
        <v>420</v>
      </c>
      <c r="H175" s="3">
        <f t="shared" si="9"/>
        <v>480</v>
      </c>
    </row>
    <row r="176" s="16" customFormat="1" ht="12" customHeight="1" spans="1:8">
      <c r="A176" s="3">
        <v>173</v>
      </c>
      <c r="B176" s="10" t="s">
        <v>318</v>
      </c>
      <c r="C176" s="10" t="s">
        <v>325</v>
      </c>
      <c r="D176" s="10">
        <v>3</v>
      </c>
      <c r="E176" s="10" t="s">
        <v>13</v>
      </c>
      <c r="F176" s="10">
        <f t="shared" si="10"/>
        <v>90</v>
      </c>
      <c r="G176" s="3">
        <f t="shared" si="11"/>
        <v>630</v>
      </c>
      <c r="H176" s="3">
        <f t="shared" si="9"/>
        <v>720</v>
      </c>
    </row>
    <row r="177" s="16" customFormat="1" ht="12" customHeight="1" spans="1:8">
      <c r="A177" s="3">
        <v>174</v>
      </c>
      <c r="B177" s="10" t="s">
        <v>318</v>
      </c>
      <c r="C177" s="11" t="s">
        <v>326</v>
      </c>
      <c r="D177" s="11">
        <v>2</v>
      </c>
      <c r="E177" s="11" t="s">
        <v>11</v>
      </c>
      <c r="F177" s="10">
        <f t="shared" si="10"/>
        <v>60</v>
      </c>
      <c r="G177" s="3">
        <f>D177*230</f>
        <v>460</v>
      </c>
      <c r="H177" s="3">
        <f t="shared" si="9"/>
        <v>520</v>
      </c>
    </row>
    <row r="178" s="16" customFormat="1" ht="12" customHeight="1" spans="1:8">
      <c r="A178" s="3">
        <v>175</v>
      </c>
      <c r="B178" s="10" t="s">
        <v>318</v>
      </c>
      <c r="C178" s="11" t="s">
        <v>327</v>
      </c>
      <c r="D178" s="11">
        <v>3</v>
      </c>
      <c r="E178" s="11" t="s">
        <v>13</v>
      </c>
      <c r="F178" s="10">
        <f t="shared" si="10"/>
        <v>90</v>
      </c>
      <c r="G178" s="3">
        <f>D178*210</f>
        <v>630</v>
      </c>
      <c r="H178" s="3">
        <f t="shared" si="9"/>
        <v>720</v>
      </c>
    </row>
    <row r="179" s="16" customFormat="1" ht="12" customHeight="1" spans="1:8">
      <c r="A179" s="3">
        <v>176</v>
      </c>
      <c r="B179" s="27" t="s">
        <v>318</v>
      </c>
      <c r="C179" s="19" t="s">
        <v>328</v>
      </c>
      <c r="D179" s="19">
        <v>1</v>
      </c>
      <c r="E179" s="19" t="s">
        <v>13</v>
      </c>
      <c r="F179" s="27"/>
      <c r="G179" s="19">
        <v>210</v>
      </c>
      <c r="H179" s="19">
        <v>210</v>
      </c>
    </row>
    <row r="180" s="16" customFormat="1" ht="12" customHeight="1" spans="1:8">
      <c r="A180" s="3">
        <v>177</v>
      </c>
      <c r="B180" s="27" t="s">
        <v>318</v>
      </c>
      <c r="C180" s="19" t="s">
        <v>329</v>
      </c>
      <c r="D180" s="19">
        <v>1</v>
      </c>
      <c r="E180" s="19" t="s">
        <v>13</v>
      </c>
      <c r="F180" s="27"/>
      <c r="G180" s="19">
        <v>210</v>
      </c>
      <c r="H180" s="19">
        <v>210</v>
      </c>
    </row>
    <row r="181" s="16" customFormat="1" ht="12" customHeight="1" spans="1:8">
      <c r="A181" s="3">
        <v>178</v>
      </c>
      <c r="B181" s="27" t="s">
        <v>318</v>
      </c>
      <c r="C181" s="19" t="s">
        <v>330</v>
      </c>
      <c r="D181" s="19">
        <v>1</v>
      </c>
      <c r="E181" s="19" t="s">
        <v>13</v>
      </c>
      <c r="F181" s="27"/>
      <c r="G181" s="19">
        <v>210</v>
      </c>
      <c r="H181" s="19">
        <v>210</v>
      </c>
    </row>
    <row r="182" s="16" customFormat="1" ht="12" customHeight="1" spans="1:8">
      <c r="A182" s="3">
        <v>179</v>
      </c>
      <c r="B182" s="10" t="s">
        <v>331</v>
      </c>
      <c r="C182" s="10" t="s">
        <v>332</v>
      </c>
      <c r="D182" s="10">
        <v>2</v>
      </c>
      <c r="E182" s="10" t="s">
        <v>13</v>
      </c>
      <c r="F182" s="10">
        <f t="shared" ref="F182:F190" si="12">D182*10*3</f>
        <v>60</v>
      </c>
      <c r="G182" s="3">
        <f>D182*210</f>
        <v>420</v>
      </c>
      <c r="H182" s="3">
        <f t="shared" ref="H182:H198" si="13">F182+G182</f>
        <v>480</v>
      </c>
    </row>
    <row r="183" s="16" customFormat="1" ht="12" customHeight="1" spans="1:8">
      <c r="A183" s="3">
        <v>180</v>
      </c>
      <c r="B183" s="10" t="s">
        <v>331</v>
      </c>
      <c r="C183" s="10" t="s">
        <v>333</v>
      </c>
      <c r="D183" s="10">
        <v>2</v>
      </c>
      <c r="E183" s="10" t="s">
        <v>13</v>
      </c>
      <c r="F183" s="10">
        <f t="shared" si="12"/>
        <v>60</v>
      </c>
      <c r="G183" s="3">
        <f>D183*210</f>
        <v>420</v>
      </c>
      <c r="H183" s="3">
        <f t="shared" si="13"/>
        <v>480</v>
      </c>
    </row>
    <row r="184" s="16" customFormat="1" ht="12" customHeight="1" spans="1:8">
      <c r="A184" s="3">
        <v>181</v>
      </c>
      <c r="B184" s="10" t="s">
        <v>331</v>
      </c>
      <c r="C184" s="10" t="s">
        <v>334</v>
      </c>
      <c r="D184" s="10">
        <v>1</v>
      </c>
      <c r="E184" s="10" t="s">
        <v>11</v>
      </c>
      <c r="F184" s="10">
        <f t="shared" si="12"/>
        <v>30</v>
      </c>
      <c r="G184" s="3">
        <f>D184*230</f>
        <v>230</v>
      </c>
      <c r="H184" s="3">
        <f t="shared" si="13"/>
        <v>260</v>
      </c>
    </row>
    <row r="185" s="16" customFormat="1" ht="12" customHeight="1" spans="1:8">
      <c r="A185" s="3">
        <v>182</v>
      </c>
      <c r="B185" s="10" t="s">
        <v>331</v>
      </c>
      <c r="C185" s="10" t="s">
        <v>335</v>
      </c>
      <c r="D185" s="10">
        <v>1</v>
      </c>
      <c r="E185" s="10" t="s">
        <v>11</v>
      </c>
      <c r="F185" s="10">
        <f t="shared" si="12"/>
        <v>30</v>
      </c>
      <c r="G185" s="3">
        <f>D185*230</f>
        <v>230</v>
      </c>
      <c r="H185" s="3">
        <f t="shared" si="13"/>
        <v>260</v>
      </c>
    </row>
    <row r="186" s="16" customFormat="1" ht="12" customHeight="1" spans="1:8">
      <c r="A186" s="3">
        <v>183</v>
      </c>
      <c r="B186" s="10" t="s">
        <v>331</v>
      </c>
      <c r="C186" s="10" t="s">
        <v>336</v>
      </c>
      <c r="D186" s="10">
        <v>2</v>
      </c>
      <c r="E186" s="10" t="s">
        <v>13</v>
      </c>
      <c r="F186" s="10">
        <f t="shared" si="12"/>
        <v>60</v>
      </c>
      <c r="G186" s="3">
        <f>D186*210</f>
        <v>420</v>
      </c>
      <c r="H186" s="3">
        <f t="shared" si="13"/>
        <v>480</v>
      </c>
    </row>
    <row r="187" s="16" customFormat="1" ht="12" customHeight="1" spans="1:8">
      <c r="A187" s="3">
        <v>184</v>
      </c>
      <c r="B187" s="10" t="s">
        <v>331</v>
      </c>
      <c r="C187" s="10" t="s">
        <v>337</v>
      </c>
      <c r="D187" s="10">
        <v>6</v>
      </c>
      <c r="E187" s="10" t="s">
        <v>13</v>
      </c>
      <c r="F187" s="10">
        <f t="shared" si="12"/>
        <v>180</v>
      </c>
      <c r="G187" s="3">
        <f>D187*210</f>
        <v>1260</v>
      </c>
      <c r="H187" s="3">
        <f t="shared" si="13"/>
        <v>1440</v>
      </c>
    </row>
    <row r="188" ht="12" customHeight="1" spans="1:9">
      <c r="A188" s="3">
        <v>185</v>
      </c>
      <c r="B188" s="10" t="s">
        <v>331</v>
      </c>
      <c r="C188" s="10" t="s">
        <v>338</v>
      </c>
      <c r="D188" s="10">
        <v>1</v>
      </c>
      <c r="E188" s="10" t="s">
        <v>11</v>
      </c>
      <c r="F188" s="10">
        <f t="shared" si="12"/>
        <v>30</v>
      </c>
      <c r="G188" s="3">
        <f>D188*230</f>
        <v>230</v>
      </c>
      <c r="H188" s="3">
        <f t="shared" si="13"/>
        <v>260</v>
      </c>
      <c r="I188" s="74"/>
    </row>
    <row r="189" s="16" customFormat="1" ht="12" customHeight="1" spans="1:8">
      <c r="A189" s="3">
        <v>186</v>
      </c>
      <c r="B189" s="10" t="s">
        <v>331</v>
      </c>
      <c r="C189" s="10" t="s">
        <v>339</v>
      </c>
      <c r="D189" s="10">
        <v>2</v>
      </c>
      <c r="E189" s="10" t="s">
        <v>13</v>
      </c>
      <c r="F189" s="10">
        <f t="shared" si="12"/>
        <v>60</v>
      </c>
      <c r="G189" s="3">
        <f>D189*210</f>
        <v>420</v>
      </c>
      <c r="H189" s="3">
        <f t="shared" si="13"/>
        <v>480</v>
      </c>
    </row>
    <row r="190" s="16" customFormat="1" ht="12" customHeight="1" spans="1:8">
      <c r="A190" s="3">
        <v>187</v>
      </c>
      <c r="B190" s="10" t="s">
        <v>331</v>
      </c>
      <c r="C190" s="10" t="s">
        <v>340</v>
      </c>
      <c r="D190" s="10">
        <v>2</v>
      </c>
      <c r="E190" s="10" t="s">
        <v>13</v>
      </c>
      <c r="F190" s="10">
        <f t="shared" si="12"/>
        <v>60</v>
      </c>
      <c r="G190" s="3">
        <f>D190*210</f>
        <v>420</v>
      </c>
      <c r="H190" s="3">
        <f t="shared" si="13"/>
        <v>480</v>
      </c>
    </row>
    <row r="191" s="16" customFormat="1" ht="12" customHeight="1" spans="1:8">
      <c r="A191" s="3">
        <v>188</v>
      </c>
      <c r="B191" s="10" t="s">
        <v>331</v>
      </c>
      <c r="C191" s="10" t="s">
        <v>341</v>
      </c>
      <c r="D191" s="10">
        <v>1</v>
      </c>
      <c r="E191" s="10" t="s">
        <v>11</v>
      </c>
      <c r="F191" s="10">
        <f t="shared" ref="F191:F224" si="14">D191*10*3</f>
        <v>30</v>
      </c>
      <c r="G191" s="3">
        <f>D191*230</f>
        <v>230</v>
      </c>
      <c r="H191" s="3">
        <f t="shared" si="13"/>
        <v>260</v>
      </c>
    </row>
    <row r="192" s="16" customFormat="1" ht="12" customHeight="1" spans="1:8">
      <c r="A192" s="3">
        <v>189</v>
      </c>
      <c r="B192" s="10" t="s">
        <v>331</v>
      </c>
      <c r="C192" s="10" t="s">
        <v>342</v>
      </c>
      <c r="D192" s="10">
        <v>2</v>
      </c>
      <c r="E192" s="10" t="s">
        <v>13</v>
      </c>
      <c r="F192" s="10">
        <f t="shared" si="14"/>
        <v>60</v>
      </c>
      <c r="G192" s="3">
        <f>D192*210</f>
        <v>420</v>
      </c>
      <c r="H192" s="3">
        <f t="shared" si="13"/>
        <v>480</v>
      </c>
    </row>
    <row r="193" s="16" customFormat="1" ht="12" customHeight="1" spans="1:8">
      <c r="A193" s="3">
        <v>190</v>
      </c>
      <c r="B193" s="10" t="s">
        <v>331</v>
      </c>
      <c r="C193" s="10" t="s">
        <v>343</v>
      </c>
      <c r="D193" s="10">
        <v>1</v>
      </c>
      <c r="E193" s="10" t="s">
        <v>11</v>
      </c>
      <c r="F193" s="10">
        <f t="shared" si="14"/>
        <v>30</v>
      </c>
      <c r="G193" s="3">
        <f>D193*230</f>
        <v>230</v>
      </c>
      <c r="H193" s="3">
        <f t="shared" si="13"/>
        <v>260</v>
      </c>
    </row>
    <row r="194" s="16" customFormat="1" ht="12" customHeight="1" spans="1:8">
      <c r="A194" s="3">
        <v>191</v>
      </c>
      <c r="B194" s="10" t="s">
        <v>331</v>
      </c>
      <c r="C194" s="10" t="s">
        <v>344</v>
      </c>
      <c r="D194" s="10">
        <v>3</v>
      </c>
      <c r="E194" s="10" t="s">
        <v>13</v>
      </c>
      <c r="F194" s="10">
        <f t="shared" si="14"/>
        <v>90</v>
      </c>
      <c r="G194" s="3">
        <f>D194*210</f>
        <v>630</v>
      </c>
      <c r="H194" s="3">
        <f t="shared" si="13"/>
        <v>720</v>
      </c>
    </row>
    <row r="195" s="16" customFormat="1" ht="12" customHeight="1" spans="1:8">
      <c r="A195" s="3">
        <v>192</v>
      </c>
      <c r="B195" s="10" t="s">
        <v>331</v>
      </c>
      <c r="C195" s="10" t="s">
        <v>345</v>
      </c>
      <c r="D195" s="10">
        <v>2</v>
      </c>
      <c r="E195" s="10" t="s">
        <v>13</v>
      </c>
      <c r="F195" s="10">
        <f t="shared" si="14"/>
        <v>60</v>
      </c>
      <c r="G195" s="3">
        <f>D195*210</f>
        <v>420</v>
      </c>
      <c r="H195" s="3">
        <f t="shared" si="13"/>
        <v>480</v>
      </c>
    </row>
    <row r="196" s="16" customFormat="1" ht="12" customHeight="1" spans="1:8">
      <c r="A196" s="3">
        <v>193</v>
      </c>
      <c r="B196" s="10" t="s">
        <v>331</v>
      </c>
      <c r="C196" s="10" t="s">
        <v>346</v>
      </c>
      <c r="D196" s="10">
        <v>2</v>
      </c>
      <c r="E196" s="10" t="s">
        <v>13</v>
      </c>
      <c r="F196" s="10">
        <f t="shared" si="14"/>
        <v>60</v>
      </c>
      <c r="G196" s="3">
        <f>D196*210</f>
        <v>420</v>
      </c>
      <c r="H196" s="3">
        <f t="shared" si="13"/>
        <v>480</v>
      </c>
    </row>
    <row r="197" s="16" customFormat="1" ht="12" customHeight="1" spans="1:8">
      <c r="A197" s="3">
        <v>194</v>
      </c>
      <c r="B197" s="10" t="s">
        <v>331</v>
      </c>
      <c r="C197" s="10" t="s">
        <v>347</v>
      </c>
      <c r="D197" s="10">
        <v>1</v>
      </c>
      <c r="E197" s="10" t="s">
        <v>13</v>
      </c>
      <c r="F197" s="10">
        <f t="shared" si="14"/>
        <v>30</v>
      </c>
      <c r="G197" s="3">
        <f>D197*210</f>
        <v>210</v>
      </c>
      <c r="H197" s="3">
        <f t="shared" si="13"/>
        <v>240</v>
      </c>
    </row>
    <row r="198" s="16" customFormat="1" ht="12" customHeight="1" spans="1:8">
      <c r="A198" s="3">
        <v>195</v>
      </c>
      <c r="B198" s="10" t="s">
        <v>331</v>
      </c>
      <c r="C198" s="10" t="s">
        <v>348</v>
      </c>
      <c r="D198" s="10">
        <v>1</v>
      </c>
      <c r="E198" s="10" t="s">
        <v>13</v>
      </c>
      <c r="F198" s="10">
        <f t="shared" si="14"/>
        <v>30</v>
      </c>
      <c r="G198" s="3">
        <f>D198*210</f>
        <v>210</v>
      </c>
      <c r="H198" s="3">
        <f t="shared" si="13"/>
        <v>240</v>
      </c>
    </row>
    <row r="199" s="16" customFormat="1" ht="12" customHeight="1" spans="1:8">
      <c r="A199" s="3">
        <v>196</v>
      </c>
      <c r="B199" s="10" t="s">
        <v>331</v>
      </c>
      <c r="C199" s="10" t="s">
        <v>349</v>
      </c>
      <c r="D199" s="10">
        <v>1</v>
      </c>
      <c r="E199" s="10" t="s">
        <v>11</v>
      </c>
      <c r="F199" s="10">
        <f t="shared" si="14"/>
        <v>30</v>
      </c>
      <c r="G199" s="3">
        <f>D199*230</f>
        <v>230</v>
      </c>
      <c r="H199" s="3">
        <f t="shared" ref="H199:H262" si="15">F199+G199</f>
        <v>260</v>
      </c>
    </row>
    <row r="200" ht="12" customHeight="1" spans="1:9">
      <c r="A200" s="3">
        <v>197</v>
      </c>
      <c r="B200" s="10" t="s">
        <v>331</v>
      </c>
      <c r="C200" s="10" t="s">
        <v>350</v>
      </c>
      <c r="D200" s="10">
        <v>1</v>
      </c>
      <c r="E200" s="10" t="s">
        <v>13</v>
      </c>
      <c r="F200" s="10">
        <f t="shared" si="14"/>
        <v>30</v>
      </c>
      <c r="G200" s="3">
        <f>D200*210</f>
        <v>210</v>
      </c>
      <c r="H200" s="3">
        <f t="shared" si="15"/>
        <v>240</v>
      </c>
      <c r="I200" s="74"/>
    </row>
    <row r="201" ht="12" customHeight="1" spans="1:9">
      <c r="A201" s="3">
        <v>198</v>
      </c>
      <c r="B201" s="10" t="s">
        <v>331</v>
      </c>
      <c r="C201" s="10" t="s">
        <v>351</v>
      </c>
      <c r="D201" s="10">
        <v>2</v>
      </c>
      <c r="E201" s="10" t="s">
        <v>13</v>
      </c>
      <c r="F201" s="10">
        <f t="shared" si="14"/>
        <v>60</v>
      </c>
      <c r="G201" s="3">
        <f>D201*210</f>
        <v>420</v>
      </c>
      <c r="H201" s="3">
        <f t="shared" si="15"/>
        <v>480</v>
      </c>
      <c r="I201" s="74"/>
    </row>
    <row r="202" ht="12" customHeight="1" spans="1:9">
      <c r="A202" s="3">
        <v>199</v>
      </c>
      <c r="B202" s="10" t="s">
        <v>331</v>
      </c>
      <c r="C202" s="10" t="s">
        <v>352</v>
      </c>
      <c r="D202" s="10">
        <v>5</v>
      </c>
      <c r="E202" s="10" t="s">
        <v>11</v>
      </c>
      <c r="F202" s="10">
        <f t="shared" si="14"/>
        <v>150</v>
      </c>
      <c r="G202" s="3">
        <f>D202*230</f>
        <v>1150</v>
      </c>
      <c r="H202" s="3">
        <f t="shared" si="15"/>
        <v>1300</v>
      </c>
      <c r="I202" s="74"/>
    </row>
    <row r="203" ht="12" customHeight="1" spans="1:9">
      <c r="A203" s="3">
        <v>200</v>
      </c>
      <c r="B203" s="10" t="s">
        <v>331</v>
      </c>
      <c r="C203" s="10" t="s">
        <v>353</v>
      </c>
      <c r="D203" s="10">
        <v>4</v>
      </c>
      <c r="E203" s="10" t="s">
        <v>11</v>
      </c>
      <c r="F203" s="10">
        <f t="shared" si="14"/>
        <v>120</v>
      </c>
      <c r="G203" s="3">
        <f>D203*230</f>
        <v>920</v>
      </c>
      <c r="H203" s="3">
        <f t="shared" si="15"/>
        <v>1040</v>
      </c>
      <c r="I203" s="74"/>
    </row>
    <row r="204" ht="12" customHeight="1" spans="1:9">
      <c r="A204" s="3">
        <v>201</v>
      </c>
      <c r="B204" s="10" t="s">
        <v>331</v>
      </c>
      <c r="C204" s="11" t="s">
        <v>354</v>
      </c>
      <c r="D204" s="11">
        <v>2</v>
      </c>
      <c r="E204" s="11" t="s">
        <v>13</v>
      </c>
      <c r="F204" s="10">
        <f t="shared" si="14"/>
        <v>60</v>
      </c>
      <c r="G204" s="3">
        <f>D204*210</f>
        <v>420</v>
      </c>
      <c r="H204" s="3">
        <f t="shared" si="15"/>
        <v>480</v>
      </c>
      <c r="I204" s="74"/>
    </row>
    <row r="205" s="16" customFormat="1" ht="12" customHeight="1" spans="1:8">
      <c r="A205" s="3">
        <v>202</v>
      </c>
      <c r="B205" s="10" t="s">
        <v>331</v>
      </c>
      <c r="C205" s="11" t="s">
        <v>355</v>
      </c>
      <c r="D205" s="11">
        <v>1</v>
      </c>
      <c r="E205" s="11" t="s">
        <v>11</v>
      </c>
      <c r="F205" s="10">
        <f t="shared" si="14"/>
        <v>30</v>
      </c>
      <c r="G205" s="3">
        <f>D205*230</f>
        <v>230</v>
      </c>
      <c r="H205" s="3">
        <f t="shared" si="15"/>
        <v>260</v>
      </c>
    </row>
    <row r="206" s="16" customFormat="1" ht="12" customHeight="1" spans="1:8">
      <c r="A206" s="3">
        <v>203</v>
      </c>
      <c r="B206" s="10" t="s">
        <v>331</v>
      </c>
      <c r="C206" s="11" t="s">
        <v>356</v>
      </c>
      <c r="D206" s="11">
        <v>1</v>
      </c>
      <c r="E206" s="11" t="s">
        <v>11</v>
      </c>
      <c r="F206" s="10">
        <f t="shared" si="14"/>
        <v>30</v>
      </c>
      <c r="G206" s="3">
        <f>D206*230</f>
        <v>230</v>
      </c>
      <c r="H206" s="3">
        <f t="shared" si="15"/>
        <v>260</v>
      </c>
    </row>
    <row r="207" s="16" customFormat="1" ht="12" customHeight="1" spans="1:8">
      <c r="A207" s="3">
        <v>204</v>
      </c>
      <c r="B207" s="10" t="s">
        <v>331</v>
      </c>
      <c r="C207" s="11" t="s">
        <v>357</v>
      </c>
      <c r="D207" s="11">
        <v>1</v>
      </c>
      <c r="E207" s="11" t="s">
        <v>13</v>
      </c>
      <c r="F207" s="10">
        <f t="shared" si="14"/>
        <v>30</v>
      </c>
      <c r="G207" s="3">
        <f>D207*210</f>
        <v>210</v>
      </c>
      <c r="H207" s="3">
        <f t="shared" si="15"/>
        <v>240</v>
      </c>
    </row>
    <row r="208" s="16" customFormat="1" ht="12" customHeight="1" spans="1:8">
      <c r="A208" s="3">
        <v>205</v>
      </c>
      <c r="B208" s="10" t="s">
        <v>331</v>
      </c>
      <c r="C208" s="6" t="s">
        <v>358</v>
      </c>
      <c r="D208" s="11">
        <v>5</v>
      </c>
      <c r="E208" s="11" t="s">
        <v>13</v>
      </c>
      <c r="F208" s="10">
        <f t="shared" si="14"/>
        <v>150</v>
      </c>
      <c r="G208" s="3">
        <f>D208*210</f>
        <v>1050</v>
      </c>
      <c r="H208" s="3">
        <f t="shared" si="15"/>
        <v>1200</v>
      </c>
    </row>
    <row r="209" s="16" customFormat="1" ht="12" customHeight="1" spans="1:8">
      <c r="A209" s="3">
        <v>206</v>
      </c>
      <c r="B209" s="10" t="s">
        <v>359</v>
      </c>
      <c r="C209" s="10" t="s">
        <v>360</v>
      </c>
      <c r="D209" s="10">
        <v>1</v>
      </c>
      <c r="E209" s="10" t="s">
        <v>11</v>
      </c>
      <c r="F209" s="10">
        <f t="shared" si="14"/>
        <v>30</v>
      </c>
      <c r="G209" s="3">
        <f>D209*230</f>
        <v>230</v>
      </c>
      <c r="H209" s="3">
        <f t="shared" si="15"/>
        <v>260</v>
      </c>
    </row>
    <row r="210" s="16" customFormat="1" ht="12" customHeight="1" spans="1:8">
      <c r="A210" s="3">
        <v>207</v>
      </c>
      <c r="B210" s="10" t="s">
        <v>359</v>
      </c>
      <c r="C210" s="10" t="s">
        <v>361</v>
      </c>
      <c r="D210" s="10">
        <v>1</v>
      </c>
      <c r="E210" s="10" t="s">
        <v>11</v>
      </c>
      <c r="F210" s="10">
        <f t="shared" si="14"/>
        <v>30</v>
      </c>
      <c r="G210" s="3">
        <f>D210*230</f>
        <v>230</v>
      </c>
      <c r="H210" s="3">
        <f t="shared" si="15"/>
        <v>260</v>
      </c>
    </row>
    <row r="211" s="16" customFormat="1" ht="12" customHeight="1" spans="1:8">
      <c r="A211" s="3">
        <v>208</v>
      </c>
      <c r="B211" s="10" t="s">
        <v>359</v>
      </c>
      <c r="C211" s="10" t="s">
        <v>362</v>
      </c>
      <c r="D211" s="10">
        <v>2</v>
      </c>
      <c r="E211" s="10" t="s">
        <v>13</v>
      </c>
      <c r="F211" s="10">
        <f t="shared" si="14"/>
        <v>60</v>
      </c>
      <c r="G211" s="3">
        <f>D211*210</f>
        <v>420</v>
      </c>
      <c r="H211" s="3">
        <f t="shared" si="15"/>
        <v>480</v>
      </c>
    </row>
    <row r="212" s="16" customFormat="1" ht="12" customHeight="1" spans="1:8">
      <c r="A212" s="3">
        <v>209</v>
      </c>
      <c r="B212" s="10" t="s">
        <v>359</v>
      </c>
      <c r="C212" s="10" t="s">
        <v>363</v>
      </c>
      <c r="D212" s="10">
        <v>2</v>
      </c>
      <c r="E212" s="10" t="s">
        <v>13</v>
      </c>
      <c r="F212" s="10">
        <f t="shared" si="14"/>
        <v>60</v>
      </c>
      <c r="G212" s="3">
        <f>D212*210</f>
        <v>420</v>
      </c>
      <c r="H212" s="3">
        <f t="shared" si="15"/>
        <v>480</v>
      </c>
    </row>
    <row r="213" s="16" customFormat="1" ht="12" customHeight="1" spans="1:8">
      <c r="A213" s="3">
        <v>210</v>
      </c>
      <c r="B213" s="10" t="s">
        <v>359</v>
      </c>
      <c r="C213" s="10" t="s">
        <v>364</v>
      </c>
      <c r="D213" s="10">
        <v>1</v>
      </c>
      <c r="E213" s="10" t="s">
        <v>11</v>
      </c>
      <c r="F213" s="10">
        <f t="shared" si="14"/>
        <v>30</v>
      </c>
      <c r="G213" s="3">
        <f>D213*230</f>
        <v>230</v>
      </c>
      <c r="H213" s="3">
        <f t="shared" si="15"/>
        <v>260</v>
      </c>
    </row>
    <row r="214" s="16" customFormat="1" ht="12" customHeight="1" spans="1:8">
      <c r="A214" s="3">
        <v>211</v>
      </c>
      <c r="B214" s="10" t="s">
        <v>359</v>
      </c>
      <c r="C214" s="10" t="s">
        <v>365</v>
      </c>
      <c r="D214" s="10">
        <v>1</v>
      </c>
      <c r="E214" s="10" t="s">
        <v>11</v>
      </c>
      <c r="F214" s="10">
        <f t="shared" si="14"/>
        <v>30</v>
      </c>
      <c r="G214" s="3">
        <f>D214*230</f>
        <v>230</v>
      </c>
      <c r="H214" s="3">
        <f t="shared" si="15"/>
        <v>260</v>
      </c>
    </row>
    <row r="215" s="16" customFormat="1" ht="12" customHeight="1" spans="1:8">
      <c r="A215" s="3">
        <v>212</v>
      </c>
      <c r="B215" s="10" t="s">
        <v>359</v>
      </c>
      <c r="C215" s="10" t="s">
        <v>366</v>
      </c>
      <c r="D215" s="10">
        <v>2</v>
      </c>
      <c r="E215" s="10" t="s">
        <v>13</v>
      </c>
      <c r="F215" s="10">
        <f t="shared" si="14"/>
        <v>60</v>
      </c>
      <c r="G215" s="3">
        <f t="shared" ref="G215:G220" si="16">D215*210</f>
        <v>420</v>
      </c>
      <c r="H215" s="3">
        <f t="shared" si="15"/>
        <v>480</v>
      </c>
    </row>
    <row r="216" s="16" customFormat="1" ht="12" customHeight="1" spans="1:8">
      <c r="A216" s="3">
        <v>213</v>
      </c>
      <c r="B216" s="10" t="s">
        <v>359</v>
      </c>
      <c r="C216" s="10" t="s">
        <v>367</v>
      </c>
      <c r="D216" s="10">
        <v>2</v>
      </c>
      <c r="E216" s="10" t="s">
        <v>13</v>
      </c>
      <c r="F216" s="10">
        <f t="shared" si="14"/>
        <v>60</v>
      </c>
      <c r="G216" s="3">
        <f t="shared" si="16"/>
        <v>420</v>
      </c>
      <c r="H216" s="3">
        <f t="shared" si="15"/>
        <v>480</v>
      </c>
    </row>
    <row r="217" s="16" customFormat="1" ht="12" customHeight="1" spans="1:8">
      <c r="A217" s="3">
        <v>214</v>
      </c>
      <c r="B217" s="10" t="s">
        <v>359</v>
      </c>
      <c r="C217" s="10" t="s">
        <v>368</v>
      </c>
      <c r="D217" s="10">
        <v>2</v>
      </c>
      <c r="E217" s="10" t="s">
        <v>13</v>
      </c>
      <c r="F217" s="10">
        <f t="shared" si="14"/>
        <v>60</v>
      </c>
      <c r="G217" s="3">
        <f t="shared" si="16"/>
        <v>420</v>
      </c>
      <c r="H217" s="3">
        <f t="shared" si="15"/>
        <v>480</v>
      </c>
    </row>
    <row r="218" s="16" customFormat="1" ht="12" customHeight="1" spans="1:8">
      <c r="A218" s="3">
        <v>215</v>
      </c>
      <c r="B218" s="10" t="s">
        <v>359</v>
      </c>
      <c r="C218" s="10" t="s">
        <v>369</v>
      </c>
      <c r="D218" s="10">
        <v>3</v>
      </c>
      <c r="E218" s="10" t="s">
        <v>13</v>
      </c>
      <c r="F218" s="10">
        <f t="shared" si="14"/>
        <v>90</v>
      </c>
      <c r="G218" s="3">
        <f t="shared" si="16"/>
        <v>630</v>
      </c>
      <c r="H218" s="3">
        <f t="shared" si="15"/>
        <v>720</v>
      </c>
    </row>
    <row r="219" s="16" customFormat="1" ht="12" customHeight="1" spans="1:8">
      <c r="A219" s="3">
        <v>216</v>
      </c>
      <c r="B219" s="10" t="s">
        <v>359</v>
      </c>
      <c r="C219" s="10" t="s">
        <v>370</v>
      </c>
      <c r="D219" s="10">
        <v>6</v>
      </c>
      <c r="E219" s="10" t="s">
        <v>13</v>
      </c>
      <c r="F219" s="10">
        <f t="shared" si="14"/>
        <v>180</v>
      </c>
      <c r="G219" s="3">
        <f t="shared" si="16"/>
        <v>1260</v>
      </c>
      <c r="H219" s="3">
        <f t="shared" si="15"/>
        <v>1440</v>
      </c>
    </row>
    <row r="220" s="16" customFormat="1" ht="12" customHeight="1" spans="1:8">
      <c r="A220" s="3">
        <v>217</v>
      </c>
      <c r="B220" s="10" t="s">
        <v>359</v>
      </c>
      <c r="C220" s="11" t="s">
        <v>371</v>
      </c>
      <c r="D220" s="11">
        <v>4</v>
      </c>
      <c r="E220" s="11" t="s">
        <v>13</v>
      </c>
      <c r="F220" s="10">
        <f t="shared" si="14"/>
        <v>120</v>
      </c>
      <c r="G220" s="3">
        <f t="shared" si="16"/>
        <v>840</v>
      </c>
      <c r="H220" s="3">
        <f t="shared" si="15"/>
        <v>960</v>
      </c>
    </row>
    <row r="221" ht="12" customHeight="1" spans="1:9">
      <c r="A221" s="3">
        <v>218</v>
      </c>
      <c r="B221" s="10" t="s">
        <v>359</v>
      </c>
      <c r="C221" s="6" t="s">
        <v>372</v>
      </c>
      <c r="D221" s="6">
        <v>1</v>
      </c>
      <c r="E221" s="6" t="s">
        <v>11</v>
      </c>
      <c r="F221" s="10">
        <f t="shared" si="14"/>
        <v>30</v>
      </c>
      <c r="G221" s="3">
        <f>D221*230</f>
        <v>230</v>
      </c>
      <c r="H221" s="3">
        <f t="shared" si="15"/>
        <v>260</v>
      </c>
      <c r="I221" s="74"/>
    </row>
    <row r="222" s="16" customFormat="1" ht="12" customHeight="1" spans="1:8">
      <c r="A222" s="3">
        <v>219</v>
      </c>
      <c r="B222" s="10" t="s">
        <v>359</v>
      </c>
      <c r="C222" s="10" t="s">
        <v>373</v>
      </c>
      <c r="D222" s="11">
        <v>1</v>
      </c>
      <c r="E222" s="11" t="s">
        <v>13</v>
      </c>
      <c r="F222" s="10">
        <f t="shared" si="14"/>
        <v>30</v>
      </c>
      <c r="G222" s="3">
        <f>D222*210</f>
        <v>210</v>
      </c>
      <c r="H222" s="3">
        <f t="shared" si="15"/>
        <v>240</v>
      </c>
    </row>
    <row r="223" s="16" customFormat="1" ht="12" customHeight="1" spans="1:8">
      <c r="A223" s="3">
        <v>220</v>
      </c>
      <c r="B223" s="10" t="s">
        <v>359</v>
      </c>
      <c r="C223" s="10" t="s">
        <v>374</v>
      </c>
      <c r="D223" s="11">
        <v>4</v>
      </c>
      <c r="E223" s="11" t="s">
        <v>13</v>
      </c>
      <c r="F223" s="10">
        <f t="shared" si="14"/>
        <v>120</v>
      </c>
      <c r="G223" s="3">
        <f>D223*210</f>
        <v>840</v>
      </c>
      <c r="H223" s="3">
        <f t="shared" si="15"/>
        <v>960</v>
      </c>
    </row>
    <row r="224" s="16" customFormat="1" ht="12" customHeight="1" spans="1:8">
      <c r="A224" s="3">
        <v>221</v>
      </c>
      <c r="B224" s="10" t="s">
        <v>359</v>
      </c>
      <c r="C224" s="11" t="s">
        <v>375</v>
      </c>
      <c r="D224" s="11">
        <v>1</v>
      </c>
      <c r="E224" s="6" t="s">
        <v>11</v>
      </c>
      <c r="F224" s="10">
        <f t="shared" si="14"/>
        <v>30</v>
      </c>
      <c r="G224" s="3">
        <f>D224*230</f>
        <v>230</v>
      </c>
      <c r="H224" s="3">
        <f t="shared" si="15"/>
        <v>260</v>
      </c>
    </row>
    <row r="225" s="16" customFormat="1" ht="12" customHeight="1" spans="1:8">
      <c r="A225" s="3">
        <v>222</v>
      </c>
      <c r="B225" s="10" t="s">
        <v>359</v>
      </c>
      <c r="C225" s="11" t="s">
        <v>376</v>
      </c>
      <c r="D225" s="11">
        <v>6</v>
      </c>
      <c r="E225" s="6" t="s">
        <v>24</v>
      </c>
      <c r="F225" s="11">
        <f>D225*43*3</f>
        <v>774</v>
      </c>
      <c r="G225" s="3">
        <f>D225*420</f>
        <v>2520</v>
      </c>
      <c r="H225" s="3">
        <f t="shared" si="15"/>
        <v>3294</v>
      </c>
    </row>
    <row r="226" s="16" customFormat="1" ht="12" customHeight="1" spans="1:8">
      <c r="A226" s="3">
        <v>223</v>
      </c>
      <c r="B226" s="10" t="s">
        <v>359</v>
      </c>
      <c r="C226" s="11" t="s">
        <v>377</v>
      </c>
      <c r="D226" s="11">
        <v>2</v>
      </c>
      <c r="E226" s="11" t="s">
        <v>13</v>
      </c>
      <c r="F226" s="10">
        <f>D226*10*3</f>
        <v>60</v>
      </c>
      <c r="G226" s="3">
        <f>D226*210</f>
        <v>420</v>
      </c>
      <c r="H226" s="3">
        <f t="shared" si="15"/>
        <v>480</v>
      </c>
    </row>
    <row r="227" s="16" customFormat="1" ht="12" customHeight="1" spans="1:8">
      <c r="A227" s="3">
        <v>224</v>
      </c>
      <c r="B227" s="10" t="s">
        <v>378</v>
      </c>
      <c r="C227" s="10" t="s">
        <v>379</v>
      </c>
      <c r="D227" s="10">
        <v>1</v>
      </c>
      <c r="E227" s="10" t="s">
        <v>11</v>
      </c>
      <c r="F227" s="10">
        <f>D227*10*3</f>
        <v>30</v>
      </c>
      <c r="G227" s="3">
        <f>D227*230</f>
        <v>230</v>
      </c>
      <c r="H227" s="3">
        <f t="shared" si="15"/>
        <v>260</v>
      </c>
    </row>
    <row r="228" s="16" customFormat="1" ht="12" customHeight="1" spans="1:8">
      <c r="A228" s="3">
        <v>225</v>
      </c>
      <c r="B228" s="10" t="s">
        <v>378</v>
      </c>
      <c r="C228" s="10" t="s">
        <v>380</v>
      </c>
      <c r="D228" s="10">
        <v>1</v>
      </c>
      <c r="E228" s="10" t="s">
        <v>11</v>
      </c>
      <c r="F228" s="10">
        <f>D228*10*3</f>
        <v>30</v>
      </c>
      <c r="G228" s="3">
        <f>D228*230</f>
        <v>230</v>
      </c>
      <c r="H228" s="3">
        <f t="shared" si="15"/>
        <v>260</v>
      </c>
    </row>
    <row r="229" s="16" customFormat="1" ht="12" customHeight="1" spans="1:8">
      <c r="A229" s="3">
        <v>226</v>
      </c>
      <c r="B229" s="10" t="s">
        <v>378</v>
      </c>
      <c r="C229" s="10" t="s">
        <v>381</v>
      </c>
      <c r="D229" s="10">
        <v>4</v>
      </c>
      <c r="E229" s="10" t="s">
        <v>13</v>
      </c>
      <c r="F229" s="10">
        <f>D229*10*3</f>
        <v>120</v>
      </c>
      <c r="G229" s="3">
        <f>D229*210</f>
        <v>840</v>
      </c>
      <c r="H229" s="3">
        <f t="shared" si="15"/>
        <v>960</v>
      </c>
    </row>
    <row r="230" s="16" customFormat="1" ht="12" customHeight="1" spans="1:8">
      <c r="A230" s="3">
        <v>227</v>
      </c>
      <c r="B230" s="10" t="s">
        <v>378</v>
      </c>
      <c r="C230" s="10" t="s">
        <v>382</v>
      </c>
      <c r="D230" s="10">
        <v>1</v>
      </c>
      <c r="E230" s="6" t="s">
        <v>24</v>
      </c>
      <c r="F230" s="11">
        <f>D230*43*3</f>
        <v>129</v>
      </c>
      <c r="G230" s="3">
        <f>D230*420</f>
        <v>420</v>
      </c>
      <c r="H230" s="3">
        <f t="shared" si="15"/>
        <v>549</v>
      </c>
    </row>
    <row r="231" s="16" customFormat="1" ht="12" customHeight="1" spans="1:8">
      <c r="A231" s="3">
        <v>228</v>
      </c>
      <c r="B231" s="10" t="s">
        <v>378</v>
      </c>
      <c r="C231" s="10" t="s">
        <v>383</v>
      </c>
      <c r="D231" s="10">
        <v>1</v>
      </c>
      <c r="E231" s="10" t="s">
        <v>11</v>
      </c>
      <c r="F231" s="10">
        <f t="shared" ref="F231:F294" si="17">D231*10*3</f>
        <v>30</v>
      </c>
      <c r="G231" s="3">
        <f>D231*230</f>
        <v>230</v>
      </c>
      <c r="H231" s="3">
        <f t="shared" si="15"/>
        <v>260</v>
      </c>
    </row>
    <row r="232" s="16" customFormat="1" ht="12" customHeight="1" spans="1:8">
      <c r="A232" s="3">
        <v>229</v>
      </c>
      <c r="B232" s="10" t="s">
        <v>378</v>
      </c>
      <c r="C232" s="10" t="s">
        <v>384</v>
      </c>
      <c r="D232" s="10">
        <v>1</v>
      </c>
      <c r="E232" s="10" t="s">
        <v>13</v>
      </c>
      <c r="F232" s="10">
        <f t="shared" si="17"/>
        <v>30</v>
      </c>
      <c r="G232" s="3">
        <f>D232*210</f>
        <v>210</v>
      </c>
      <c r="H232" s="3">
        <f t="shared" si="15"/>
        <v>240</v>
      </c>
    </row>
    <row r="233" s="16" customFormat="1" ht="12" customHeight="1" spans="1:8">
      <c r="A233" s="3">
        <v>230</v>
      </c>
      <c r="B233" s="10" t="s">
        <v>378</v>
      </c>
      <c r="C233" s="10" t="s">
        <v>385</v>
      </c>
      <c r="D233" s="10">
        <v>1</v>
      </c>
      <c r="E233" s="10" t="s">
        <v>11</v>
      </c>
      <c r="F233" s="10">
        <f t="shared" si="17"/>
        <v>30</v>
      </c>
      <c r="G233" s="3">
        <f>D233*230</f>
        <v>230</v>
      </c>
      <c r="H233" s="3">
        <f t="shared" si="15"/>
        <v>260</v>
      </c>
    </row>
    <row r="234" s="16" customFormat="1" ht="12" customHeight="1" spans="1:8">
      <c r="A234" s="3">
        <v>231</v>
      </c>
      <c r="B234" s="10" t="s">
        <v>378</v>
      </c>
      <c r="C234" s="10" t="s">
        <v>386</v>
      </c>
      <c r="D234" s="10">
        <v>2</v>
      </c>
      <c r="E234" s="10" t="s">
        <v>13</v>
      </c>
      <c r="F234" s="10">
        <f t="shared" si="17"/>
        <v>60</v>
      </c>
      <c r="G234" s="3">
        <f>D234*210</f>
        <v>420</v>
      </c>
      <c r="H234" s="3">
        <f t="shared" si="15"/>
        <v>480</v>
      </c>
    </row>
    <row r="235" s="16" customFormat="1" ht="12" customHeight="1" spans="1:8">
      <c r="A235" s="3">
        <v>232</v>
      </c>
      <c r="B235" s="10" t="s">
        <v>378</v>
      </c>
      <c r="C235" s="10" t="s">
        <v>387</v>
      </c>
      <c r="D235" s="10">
        <v>1</v>
      </c>
      <c r="E235" s="10" t="s">
        <v>13</v>
      </c>
      <c r="F235" s="10">
        <f t="shared" si="17"/>
        <v>30</v>
      </c>
      <c r="G235" s="3">
        <f>D235*210</f>
        <v>210</v>
      </c>
      <c r="H235" s="3">
        <f t="shared" si="15"/>
        <v>240</v>
      </c>
    </row>
    <row r="236" s="16" customFormat="1" ht="12" customHeight="1" spans="1:8">
      <c r="A236" s="3">
        <v>233</v>
      </c>
      <c r="B236" s="10" t="s">
        <v>378</v>
      </c>
      <c r="C236" s="10" t="s">
        <v>388</v>
      </c>
      <c r="D236" s="10">
        <v>3</v>
      </c>
      <c r="E236" s="10" t="s">
        <v>13</v>
      </c>
      <c r="F236" s="10">
        <f t="shared" si="17"/>
        <v>90</v>
      </c>
      <c r="G236" s="3">
        <f>D236*210</f>
        <v>630</v>
      </c>
      <c r="H236" s="3">
        <f t="shared" si="15"/>
        <v>720</v>
      </c>
    </row>
    <row r="237" s="16" customFormat="1" ht="12" customHeight="1" spans="1:8">
      <c r="A237" s="3">
        <v>234</v>
      </c>
      <c r="B237" s="10" t="s">
        <v>378</v>
      </c>
      <c r="C237" s="10" t="s">
        <v>389</v>
      </c>
      <c r="D237" s="10">
        <v>2</v>
      </c>
      <c r="E237" s="10" t="s">
        <v>13</v>
      </c>
      <c r="F237" s="10">
        <f t="shared" si="17"/>
        <v>60</v>
      </c>
      <c r="G237" s="3">
        <f>D237*210</f>
        <v>420</v>
      </c>
      <c r="H237" s="3">
        <f t="shared" si="15"/>
        <v>480</v>
      </c>
    </row>
    <row r="238" s="16" customFormat="1" ht="12" customHeight="1" spans="1:8">
      <c r="A238" s="3">
        <v>235</v>
      </c>
      <c r="B238" s="10" t="s">
        <v>378</v>
      </c>
      <c r="C238" s="10" t="s">
        <v>390</v>
      </c>
      <c r="D238" s="10">
        <v>1</v>
      </c>
      <c r="E238" s="10" t="s">
        <v>11</v>
      </c>
      <c r="F238" s="10">
        <f t="shared" si="17"/>
        <v>30</v>
      </c>
      <c r="G238" s="3">
        <f>D238*230</f>
        <v>230</v>
      </c>
      <c r="H238" s="3">
        <f t="shared" si="15"/>
        <v>260</v>
      </c>
    </row>
    <row r="239" ht="12" customHeight="1" spans="1:9">
      <c r="A239" s="3">
        <v>236</v>
      </c>
      <c r="B239" s="10" t="s">
        <v>378</v>
      </c>
      <c r="C239" s="10" t="s">
        <v>391</v>
      </c>
      <c r="D239" s="10">
        <v>2</v>
      </c>
      <c r="E239" s="10" t="s">
        <v>13</v>
      </c>
      <c r="F239" s="10">
        <f t="shared" si="17"/>
        <v>60</v>
      </c>
      <c r="G239" s="3">
        <f>D239*210</f>
        <v>420</v>
      </c>
      <c r="H239" s="3">
        <f t="shared" si="15"/>
        <v>480</v>
      </c>
      <c r="I239" s="74"/>
    </row>
    <row r="240" ht="12" customHeight="1" spans="1:9">
      <c r="A240" s="3">
        <v>237</v>
      </c>
      <c r="B240" s="10" t="s">
        <v>378</v>
      </c>
      <c r="C240" s="11" t="s">
        <v>392</v>
      </c>
      <c r="D240" s="11">
        <v>3</v>
      </c>
      <c r="E240" s="11" t="s">
        <v>13</v>
      </c>
      <c r="F240" s="10">
        <f t="shared" si="17"/>
        <v>90</v>
      </c>
      <c r="G240" s="3">
        <f>D240*210</f>
        <v>630</v>
      </c>
      <c r="H240" s="3">
        <f t="shared" si="15"/>
        <v>720</v>
      </c>
      <c r="I240" s="74"/>
    </row>
    <row r="241" s="16" customFormat="1" ht="12" customHeight="1" spans="1:8">
      <c r="A241" s="3">
        <v>238</v>
      </c>
      <c r="B241" s="10" t="s">
        <v>393</v>
      </c>
      <c r="C241" s="10" t="s">
        <v>394</v>
      </c>
      <c r="D241" s="10">
        <v>1</v>
      </c>
      <c r="E241" s="10" t="s">
        <v>11</v>
      </c>
      <c r="F241" s="10">
        <f t="shared" si="17"/>
        <v>30</v>
      </c>
      <c r="G241" s="3">
        <f>D241*230</f>
        <v>230</v>
      </c>
      <c r="H241" s="3">
        <f t="shared" si="15"/>
        <v>260</v>
      </c>
    </row>
    <row r="242" s="16" customFormat="1" ht="12" customHeight="1" spans="1:8">
      <c r="A242" s="3">
        <v>239</v>
      </c>
      <c r="B242" s="10" t="s">
        <v>393</v>
      </c>
      <c r="C242" s="10" t="s">
        <v>395</v>
      </c>
      <c r="D242" s="10">
        <v>6</v>
      </c>
      <c r="E242" s="10" t="s">
        <v>13</v>
      </c>
      <c r="F242" s="10">
        <f t="shared" si="17"/>
        <v>180</v>
      </c>
      <c r="G242" s="3">
        <f t="shared" ref="G242:G249" si="18">D242*210</f>
        <v>1260</v>
      </c>
      <c r="H242" s="3">
        <f t="shared" si="15"/>
        <v>1440</v>
      </c>
    </row>
    <row r="243" s="16" customFormat="1" ht="12" customHeight="1" spans="1:8">
      <c r="A243" s="3">
        <v>240</v>
      </c>
      <c r="B243" s="10" t="s">
        <v>393</v>
      </c>
      <c r="C243" s="10" t="s">
        <v>396</v>
      </c>
      <c r="D243" s="10">
        <v>2</v>
      </c>
      <c r="E243" s="10" t="s">
        <v>13</v>
      </c>
      <c r="F243" s="10">
        <f t="shared" si="17"/>
        <v>60</v>
      </c>
      <c r="G243" s="3">
        <f t="shared" si="18"/>
        <v>420</v>
      </c>
      <c r="H243" s="3">
        <f t="shared" si="15"/>
        <v>480</v>
      </c>
    </row>
    <row r="244" s="16" customFormat="1" ht="12" customHeight="1" spans="1:8">
      <c r="A244" s="3">
        <v>241</v>
      </c>
      <c r="B244" s="10" t="s">
        <v>393</v>
      </c>
      <c r="C244" s="10" t="s">
        <v>397</v>
      </c>
      <c r="D244" s="10">
        <v>4</v>
      </c>
      <c r="E244" s="10" t="s">
        <v>13</v>
      </c>
      <c r="F244" s="10">
        <f t="shared" si="17"/>
        <v>120</v>
      </c>
      <c r="G244" s="3">
        <f t="shared" si="18"/>
        <v>840</v>
      </c>
      <c r="H244" s="3">
        <f t="shared" si="15"/>
        <v>960</v>
      </c>
    </row>
    <row r="245" s="16" customFormat="1" ht="12" customHeight="1" spans="1:8">
      <c r="A245" s="3">
        <v>242</v>
      </c>
      <c r="B245" s="10" t="s">
        <v>393</v>
      </c>
      <c r="C245" s="10" t="s">
        <v>398</v>
      </c>
      <c r="D245" s="10">
        <v>2</v>
      </c>
      <c r="E245" s="10" t="s">
        <v>13</v>
      </c>
      <c r="F245" s="10">
        <f t="shared" si="17"/>
        <v>60</v>
      </c>
      <c r="G245" s="3">
        <f t="shared" si="18"/>
        <v>420</v>
      </c>
      <c r="H245" s="3">
        <f t="shared" si="15"/>
        <v>480</v>
      </c>
    </row>
    <row r="246" s="16" customFormat="1" ht="12" customHeight="1" spans="1:8">
      <c r="A246" s="3">
        <v>243</v>
      </c>
      <c r="B246" s="10" t="s">
        <v>393</v>
      </c>
      <c r="C246" s="10" t="s">
        <v>399</v>
      </c>
      <c r="D246" s="10">
        <v>2</v>
      </c>
      <c r="E246" s="10" t="s">
        <v>13</v>
      </c>
      <c r="F246" s="10">
        <f t="shared" si="17"/>
        <v>60</v>
      </c>
      <c r="G246" s="3">
        <f t="shared" si="18"/>
        <v>420</v>
      </c>
      <c r="H246" s="3">
        <f t="shared" si="15"/>
        <v>480</v>
      </c>
    </row>
    <row r="247" s="16" customFormat="1" ht="12" customHeight="1" spans="1:8">
      <c r="A247" s="3">
        <v>244</v>
      </c>
      <c r="B247" s="10" t="s">
        <v>393</v>
      </c>
      <c r="C247" s="10" t="s">
        <v>400</v>
      </c>
      <c r="D247" s="10">
        <v>3</v>
      </c>
      <c r="E247" s="10" t="s">
        <v>13</v>
      </c>
      <c r="F247" s="10">
        <f t="shared" si="17"/>
        <v>90</v>
      </c>
      <c r="G247" s="3">
        <f t="shared" si="18"/>
        <v>630</v>
      </c>
      <c r="H247" s="3">
        <f t="shared" si="15"/>
        <v>720</v>
      </c>
    </row>
    <row r="248" s="16" customFormat="1" ht="12" customHeight="1" spans="1:8">
      <c r="A248" s="3">
        <v>245</v>
      </c>
      <c r="B248" s="10" t="s">
        <v>393</v>
      </c>
      <c r="C248" s="10" t="s">
        <v>401</v>
      </c>
      <c r="D248" s="10">
        <v>4</v>
      </c>
      <c r="E248" s="10" t="s">
        <v>13</v>
      </c>
      <c r="F248" s="10">
        <f t="shared" si="17"/>
        <v>120</v>
      </c>
      <c r="G248" s="3">
        <f t="shared" si="18"/>
        <v>840</v>
      </c>
      <c r="H248" s="3">
        <f t="shared" si="15"/>
        <v>960</v>
      </c>
    </row>
    <row r="249" s="16" customFormat="1" ht="12" customHeight="1" spans="1:8">
      <c r="A249" s="3">
        <v>246</v>
      </c>
      <c r="B249" s="10" t="s">
        <v>393</v>
      </c>
      <c r="C249" s="10" t="s">
        <v>402</v>
      </c>
      <c r="D249" s="10">
        <v>1</v>
      </c>
      <c r="E249" s="10" t="s">
        <v>13</v>
      </c>
      <c r="F249" s="10">
        <f t="shared" si="17"/>
        <v>30</v>
      </c>
      <c r="G249" s="3">
        <f t="shared" si="18"/>
        <v>210</v>
      </c>
      <c r="H249" s="3">
        <f t="shared" si="15"/>
        <v>240</v>
      </c>
    </row>
    <row r="250" s="16" customFormat="1" ht="12" customHeight="1" spans="1:8">
      <c r="A250" s="3">
        <v>247</v>
      </c>
      <c r="B250" s="10" t="s">
        <v>393</v>
      </c>
      <c r="C250" s="10" t="s">
        <v>403</v>
      </c>
      <c r="D250" s="10">
        <v>1</v>
      </c>
      <c r="E250" s="10" t="s">
        <v>11</v>
      </c>
      <c r="F250" s="10">
        <f t="shared" si="17"/>
        <v>30</v>
      </c>
      <c r="G250" s="3">
        <f>D250*230</f>
        <v>230</v>
      </c>
      <c r="H250" s="3">
        <f t="shared" si="15"/>
        <v>260</v>
      </c>
    </row>
    <row r="251" ht="12" customHeight="1" spans="1:8">
      <c r="A251" s="3">
        <v>248</v>
      </c>
      <c r="B251" s="10" t="s">
        <v>393</v>
      </c>
      <c r="C251" s="10" t="s">
        <v>404</v>
      </c>
      <c r="D251" s="10">
        <v>2</v>
      </c>
      <c r="E251" s="10" t="s">
        <v>13</v>
      </c>
      <c r="F251" s="10">
        <f t="shared" si="17"/>
        <v>60</v>
      </c>
      <c r="G251" s="3">
        <f t="shared" ref="G251:G256" si="19">D251*210</f>
        <v>420</v>
      </c>
      <c r="H251" s="3">
        <f t="shared" si="15"/>
        <v>480</v>
      </c>
    </row>
    <row r="252" s="16" customFormat="1" ht="12" customHeight="1" spans="1:8">
      <c r="A252" s="3">
        <v>249</v>
      </c>
      <c r="B252" s="10" t="s">
        <v>393</v>
      </c>
      <c r="C252" s="10" t="s">
        <v>405</v>
      </c>
      <c r="D252" s="10">
        <v>4</v>
      </c>
      <c r="E252" s="10" t="s">
        <v>13</v>
      </c>
      <c r="F252" s="10">
        <f t="shared" si="17"/>
        <v>120</v>
      </c>
      <c r="G252" s="3">
        <f t="shared" si="19"/>
        <v>840</v>
      </c>
      <c r="H252" s="3">
        <f t="shared" si="15"/>
        <v>960</v>
      </c>
    </row>
    <row r="253" s="16" customFormat="1" ht="12" customHeight="1" spans="1:8">
      <c r="A253" s="3">
        <v>250</v>
      </c>
      <c r="B253" s="10" t="s">
        <v>393</v>
      </c>
      <c r="C253" s="10" t="s">
        <v>406</v>
      </c>
      <c r="D253" s="10">
        <v>4</v>
      </c>
      <c r="E253" s="10" t="s">
        <v>13</v>
      </c>
      <c r="F253" s="10">
        <f t="shared" si="17"/>
        <v>120</v>
      </c>
      <c r="G253" s="3">
        <f t="shared" si="19"/>
        <v>840</v>
      </c>
      <c r="H253" s="3">
        <f t="shared" si="15"/>
        <v>960</v>
      </c>
    </row>
    <row r="254" s="16" customFormat="1" ht="12" customHeight="1" spans="1:8">
      <c r="A254" s="3">
        <v>251</v>
      </c>
      <c r="B254" s="10" t="s">
        <v>393</v>
      </c>
      <c r="C254" s="10" t="s">
        <v>407</v>
      </c>
      <c r="D254" s="10">
        <v>3</v>
      </c>
      <c r="E254" s="10" t="s">
        <v>13</v>
      </c>
      <c r="F254" s="10">
        <f t="shared" si="17"/>
        <v>90</v>
      </c>
      <c r="G254" s="3">
        <f t="shared" si="19"/>
        <v>630</v>
      </c>
      <c r="H254" s="3">
        <f t="shared" si="15"/>
        <v>720</v>
      </c>
    </row>
    <row r="255" s="16" customFormat="1" ht="12" customHeight="1" spans="1:8">
      <c r="A255" s="3">
        <v>252</v>
      </c>
      <c r="B255" s="10" t="s">
        <v>393</v>
      </c>
      <c r="C255" s="10" t="s">
        <v>408</v>
      </c>
      <c r="D255" s="10">
        <v>2</v>
      </c>
      <c r="E255" s="10" t="s">
        <v>13</v>
      </c>
      <c r="F255" s="10">
        <f t="shared" si="17"/>
        <v>60</v>
      </c>
      <c r="G255" s="3">
        <f t="shared" si="19"/>
        <v>420</v>
      </c>
      <c r="H255" s="3">
        <f t="shared" si="15"/>
        <v>480</v>
      </c>
    </row>
    <row r="256" s="16" customFormat="1" ht="12" customHeight="1" spans="1:8">
      <c r="A256" s="3">
        <v>253</v>
      </c>
      <c r="B256" s="10" t="s">
        <v>393</v>
      </c>
      <c r="C256" s="10" t="s">
        <v>409</v>
      </c>
      <c r="D256" s="10">
        <v>2</v>
      </c>
      <c r="E256" s="10" t="s">
        <v>13</v>
      </c>
      <c r="F256" s="10">
        <f t="shared" si="17"/>
        <v>60</v>
      </c>
      <c r="G256" s="3">
        <f t="shared" si="19"/>
        <v>420</v>
      </c>
      <c r="H256" s="3">
        <f t="shared" si="15"/>
        <v>480</v>
      </c>
    </row>
    <row r="257" s="16" customFormat="1" ht="12" customHeight="1" spans="1:8">
      <c r="A257" s="3">
        <v>254</v>
      </c>
      <c r="B257" s="10" t="s">
        <v>393</v>
      </c>
      <c r="C257" s="10" t="s">
        <v>410</v>
      </c>
      <c r="D257" s="10">
        <v>1</v>
      </c>
      <c r="E257" s="10" t="s">
        <v>11</v>
      </c>
      <c r="F257" s="10">
        <f t="shared" si="17"/>
        <v>30</v>
      </c>
      <c r="G257" s="3">
        <f>D257*230</f>
        <v>230</v>
      </c>
      <c r="H257" s="3">
        <f t="shared" si="15"/>
        <v>260</v>
      </c>
    </row>
    <row r="258" s="16" customFormat="1" ht="12" customHeight="1" spans="1:8">
      <c r="A258" s="3">
        <v>255</v>
      </c>
      <c r="B258" s="10" t="s">
        <v>393</v>
      </c>
      <c r="C258" s="10" t="s">
        <v>411</v>
      </c>
      <c r="D258" s="10">
        <v>1</v>
      </c>
      <c r="E258" s="10" t="s">
        <v>11</v>
      </c>
      <c r="F258" s="10">
        <f t="shared" si="17"/>
        <v>30</v>
      </c>
      <c r="G258" s="3">
        <f>D258*230</f>
        <v>230</v>
      </c>
      <c r="H258" s="3">
        <f t="shared" si="15"/>
        <v>260</v>
      </c>
    </row>
    <row r="259" s="16" customFormat="1" ht="12" customHeight="1" spans="1:8">
      <c r="A259" s="3">
        <v>256</v>
      </c>
      <c r="B259" s="10" t="s">
        <v>393</v>
      </c>
      <c r="C259" s="10" t="s">
        <v>412</v>
      </c>
      <c r="D259" s="10">
        <v>4</v>
      </c>
      <c r="E259" s="10" t="s">
        <v>13</v>
      </c>
      <c r="F259" s="10">
        <f t="shared" si="17"/>
        <v>120</v>
      </c>
      <c r="G259" s="3">
        <f>D259*210</f>
        <v>840</v>
      </c>
      <c r="H259" s="3">
        <f t="shared" si="15"/>
        <v>960</v>
      </c>
    </row>
    <row r="260" s="16" customFormat="1" ht="12" customHeight="1" spans="1:8">
      <c r="A260" s="3">
        <v>257</v>
      </c>
      <c r="B260" s="10" t="s">
        <v>393</v>
      </c>
      <c r="C260" s="10" t="s">
        <v>413</v>
      </c>
      <c r="D260" s="10">
        <v>1</v>
      </c>
      <c r="E260" s="10" t="s">
        <v>11</v>
      </c>
      <c r="F260" s="10">
        <f t="shared" si="17"/>
        <v>30</v>
      </c>
      <c r="G260" s="3">
        <f>D260*230</f>
        <v>230</v>
      </c>
      <c r="H260" s="3">
        <f t="shared" si="15"/>
        <v>260</v>
      </c>
    </row>
    <row r="261" s="16" customFormat="1" ht="12" customHeight="1" spans="1:8">
      <c r="A261" s="3">
        <v>258</v>
      </c>
      <c r="B261" s="10" t="s">
        <v>393</v>
      </c>
      <c r="C261" s="11" t="s">
        <v>414</v>
      </c>
      <c r="D261" s="10">
        <v>1</v>
      </c>
      <c r="E261" s="10" t="s">
        <v>13</v>
      </c>
      <c r="F261" s="10">
        <f t="shared" si="17"/>
        <v>30</v>
      </c>
      <c r="G261" s="3">
        <f t="shared" ref="G261:G269" si="20">D261*210</f>
        <v>210</v>
      </c>
      <c r="H261" s="3">
        <f t="shared" si="15"/>
        <v>240</v>
      </c>
    </row>
    <row r="262" s="16" customFormat="1" ht="12" customHeight="1" spans="1:8">
      <c r="A262" s="3">
        <v>259</v>
      </c>
      <c r="B262" s="10" t="s">
        <v>393</v>
      </c>
      <c r="C262" s="11" t="s">
        <v>415</v>
      </c>
      <c r="D262" s="11">
        <v>2</v>
      </c>
      <c r="E262" s="11" t="s">
        <v>13</v>
      </c>
      <c r="F262" s="10">
        <f t="shared" si="17"/>
        <v>60</v>
      </c>
      <c r="G262" s="3">
        <f t="shared" si="20"/>
        <v>420</v>
      </c>
      <c r="H262" s="3">
        <f t="shared" si="15"/>
        <v>480</v>
      </c>
    </row>
    <row r="263" s="16" customFormat="1" ht="12" customHeight="1" spans="1:8">
      <c r="A263" s="3">
        <v>260</v>
      </c>
      <c r="B263" s="10" t="s">
        <v>393</v>
      </c>
      <c r="C263" s="11" t="s">
        <v>416</v>
      </c>
      <c r="D263" s="11">
        <v>3</v>
      </c>
      <c r="E263" s="11" t="s">
        <v>13</v>
      </c>
      <c r="F263" s="10">
        <f t="shared" si="17"/>
        <v>90</v>
      </c>
      <c r="G263" s="3">
        <f t="shared" si="20"/>
        <v>630</v>
      </c>
      <c r="H263" s="3">
        <f t="shared" ref="H263:H280" si="21">F263+G263</f>
        <v>720</v>
      </c>
    </row>
    <row r="264" s="16" customFormat="1" ht="12" customHeight="1" spans="1:8">
      <c r="A264" s="3">
        <v>261</v>
      </c>
      <c r="B264" s="10" t="s">
        <v>393</v>
      </c>
      <c r="C264" s="11" t="s">
        <v>417</v>
      </c>
      <c r="D264" s="11">
        <v>2</v>
      </c>
      <c r="E264" s="11" t="s">
        <v>13</v>
      </c>
      <c r="F264" s="10">
        <f t="shared" si="17"/>
        <v>60</v>
      </c>
      <c r="G264" s="3">
        <f t="shared" si="20"/>
        <v>420</v>
      </c>
      <c r="H264" s="3">
        <f t="shared" si="21"/>
        <v>480</v>
      </c>
    </row>
    <row r="265" s="16" customFormat="1" ht="12" customHeight="1" spans="1:8">
      <c r="A265" s="3">
        <v>262</v>
      </c>
      <c r="B265" s="10" t="s">
        <v>393</v>
      </c>
      <c r="C265" s="11" t="s">
        <v>418</v>
      </c>
      <c r="D265" s="11">
        <v>2</v>
      </c>
      <c r="E265" s="11" t="s">
        <v>13</v>
      </c>
      <c r="F265" s="10">
        <f t="shared" si="17"/>
        <v>60</v>
      </c>
      <c r="G265" s="3">
        <f t="shared" si="20"/>
        <v>420</v>
      </c>
      <c r="H265" s="3">
        <f t="shared" si="21"/>
        <v>480</v>
      </c>
    </row>
    <row r="266" s="16" customFormat="1" ht="12" customHeight="1" spans="1:8">
      <c r="A266" s="3">
        <v>263</v>
      </c>
      <c r="B266" s="10" t="s">
        <v>393</v>
      </c>
      <c r="C266" s="11" t="s">
        <v>419</v>
      </c>
      <c r="D266" s="11">
        <v>1</v>
      </c>
      <c r="E266" s="11" t="s">
        <v>13</v>
      </c>
      <c r="F266" s="10">
        <v>60</v>
      </c>
      <c r="G266" s="3">
        <f t="shared" si="20"/>
        <v>210</v>
      </c>
      <c r="H266" s="3">
        <f t="shared" si="21"/>
        <v>270</v>
      </c>
    </row>
    <row r="267" s="16" customFormat="1" ht="12" customHeight="1" spans="1:8">
      <c r="A267" s="3">
        <v>264</v>
      </c>
      <c r="B267" s="10" t="s">
        <v>393</v>
      </c>
      <c r="C267" s="11" t="s">
        <v>420</v>
      </c>
      <c r="D267" s="11">
        <v>3</v>
      </c>
      <c r="E267" s="11" t="s">
        <v>13</v>
      </c>
      <c r="F267" s="10">
        <f t="shared" si="17"/>
        <v>90</v>
      </c>
      <c r="G267" s="3">
        <f t="shared" si="20"/>
        <v>630</v>
      </c>
      <c r="H267" s="3">
        <f t="shared" si="21"/>
        <v>720</v>
      </c>
    </row>
    <row r="268" s="16" customFormat="1" ht="12" customHeight="1" spans="1:8">
      <c r="A268" s="3">
        <v>265</v>
      </c>
      <c r="B268" s="10" t="s">
        <v>393</v>
      </c>
      <c r="C268" s="11" t="s">
        <v>421</v>
      </c>
      <c r="D268" s="11">
        <v>2</v>
      </c>
      <c r="E268" s="11" t="s">
        <v>13</v>
      </c>
      <c r="F268" s="10">
        <f t="shared" si="17"/>
        <v>60</v>
      </c>
      <c r="G268" s="3">
        <f t="shared" si="20"/>
        <v>420</v>
      </c>
      <c r="H268" s="3">
        <f t="shared" si="21"/>
        <v>480</v>
      </c>
    </row>
    <row r="269" s="16" customFormat="1" ht="12" customHeight="1" spans="1:8">
      <c r="A269" s="3">
        <v>266</v>
      </c>
      <c r="B269" s="10" t="s">
        <v>393</v>
      </c>
      <c r="C269" s="11" t="s">
        <v>422</v>
      </c>
      <c r="D269" s="11">
        <v>1</v>
      </c>
      <c r="E269" s="11" t="s">
        <v>13</v>
      </c>
      <c r="F269" s="10">
        <f t="shared" si="17"/>
        <v>30</v>
      </c>
      <c r="G269" s="3">
        <f t="shared" si="20"/>
        <v>210</v>
      </c>
      <c r="H269" s="3">
        <f t="shared" si="21"/>
        <v>240</v>
      </c>
    </row>
    <row r="270" s="16" customFormat="1" ht="12" customHeight="1" spans="1:8">
      <c r="A270" s="3">
        <v>267</v>
      </c>
      <c r="B270" s="10" t="s">
        <v>423</v>
      </c>
      <c r="C270" s="10" t="s">
        <v>424</v>
      </c>
      <c r="D270" s="10">
        <v>1</v>
      </c>
      <c r="E270" s="10" t="s">
        <v>11</v>
      </c>
      <c r="F270" s="10">
        <f t="shared" si="17"/>
        <v>30</v>
      </c>
      <c r="G270" s="3">
        <f>D270*230</f>
        <v>230</v>
      </c>
      <c r="H270" s="3">
        <f t="shared" si="21"/>
        <v>260</v>
      </c>
    </row>
    <row r="271" s="16" customFormat="1" ht="12" customHeight="1" spans="1:8">
      <c r="A271" s="3">
        <v>268</v>
      </c>
      <c r="B271" s="10" t="s">
        <v>423</v>
      </c>
      <c r="C271" s="10" t="s">
        <v>425</v>
      </c>
      <c r="D271" s="10">
        <v>2</v>
      </c>
      <c r="E271" s="10" t="s">
        <v>13</v>
      </c>
      <c r="F271" s="10">
        <f t="shared" si="17"/>
        <v>60</v>
      </c>
      <c r="G271" s="3">
        <f>D271*210</f>
        <v>420</v>
      </c>
      <c r="H271" s="3">
        <f t="shared" si="21"/>
        <v>480</v>
      </c>
    </row>
    <row r="272" s="16" customFormat="1" ht="12" customHeight="1" spans="1:8">
      <c r="A272" s="3">
        <v>269</v>
      </c>
      <c r="B272" s="10" t="s">
        <v>423</v>
      </c>
      <c r="C272" s="10" t="s">
        <v>426</v>
      </c>
      <c r="D272" s="10">
        <v>1</v>
      </c>
      <c r="E272" s="10" t="s">
        <v>11</v>
      </c>
      <c r="F272" s="10">
        <f t="shared" si="17"/>
        <v>30</v>
      </c>
      <c r="G272" s="3">
        <f t="shared" ref="G272:G278" si="22">D272*230</f>
        <v>230</v>
      </c>
      <c r="H272" s="3">
        <f t="shared" si="21"/>
        <v>260</v>
      </c>
    </row>
    <row r="273" s="16" customFormat="1" ht="12" customHeight="1" spans="1:8">
      <c r="A273" s="3">
        <v>270</v>
      </c>
      <c r="B273" s="10" t="s">
        <v>423</v>
      </c>
      <c r="C273" s="10" t="s">
        <v>427</v>
      </c>
      <c r="D273" s="10">
        <v>1</v>
      </c>
      <c r="E273" s="10" t="s">
        <v>11</v>
      </c>
      <c r="F273" s="10">
        <f t="shared" si="17"/>
        <v>30</v>
      </c>
      <c r="G273" s="3">
        <f t="shared" si="22"/>
        <v>230</v>
      </c>
      <c r="H273" s="3">
        <f t="shared" si="21"/>
        <v>260</v>
      </c>
    </row>
    <row r="274" s="16" customFormat="1" ht="12" customHeight="1" spans="1:8">
      <c r="A274" s="3">
        <v>271</v>
      </c>
      <c r="B274" s="10" t="s">
        <v>423</v>
      </c>
      <c r="C274" s="10" t="s">
        <v>428</v>
      </c>
      <c r="D274" s="10">
        <v>1</v>
      </c>
      <c r="E274" s="10" t="s">
        <v>11</v>
      </c>
      <c r="F274" s="10">
        <f t="shared" si="17"/>
        <v>30</v>
      </c>
      <c r="G274" s="3">
        <f t="shared" si="22"/>
        <v>230</v>
      </c>
      <c r="H274" s="3">
        <f t="shared" si="21"/>
        <v>260</v>
      </c>
    </row>
    <row r="275" s="16" customFormat="1" ht="12" customHeight="1" spans="1:8">
      <c r="A275" s="3">
        <v>272</v>
      </c>
      <c r="B275" s="10" t="s">
        <v>423</v>
      </c>
      <c r="C275" s="10" t="s">
        <v>429</v>
      </c>
      <c r="D275" s="10">
        <v>1</v>
      </c>
      <c r="E275" s="10" t="s">
        <v>11</v>
      </c>
      <c r="F275" s="10">
        <f t="shared" si="17"/>
        <v>30</v>
      </c>
      <c r="G275" s="3">
        <f t="shared" si="22"/>
        <v>230</v>
      </c>
      <c r="H275" s="3">
        <f t="shared" si="21"/>
        <v>260</v>
      </c>
    </row>
    <row r="276" s="16" customFormat="1" ht="12" customHeight="1" spans="1:8">
      <c r="A276" s="3">
        <v>273</v>
      </c>
      <c r="B276" s="10" t="s">
        <v>423</v>
      </c>
      <c r="C276" s="10" t="s">
        <v>430</v>
      </c>
      <c r="D276" s="10">
        <v>2</v>
      </c>
      <c r="E276" s="10" t="s">
        <v>11</v>
      </c>
      <c r="F276" s="10">
        <f t="shared" si="17"/>
        <v>60</v>
      </c>
      <c r="G276" s="3">
        <f t="shared" si="22"/>
        <v>460</v>
      </c>
      <c r="H276" s="3">
        <f t="shared" si="21"/>
        <v>520</v>
      </c>
    </row>
    <row r="277" s="16" customFormat="1" ht="12" customHeight="1" spans="1:8">
      <c r="A277" s="3">
        <v>274</v>
      </c>
      <c r="B277" s="10" t="s">
        <v>423</v>
      </c>
      <c r="C277" s="10" t="s">
        <v>431</v>
      </c>
      <c r="D277" s="10">
        <v>1</v>
      </c>
      <c r="E277" s="10" t="s">
        <v>11</v>
      </c>
      <c r="F277" s="10">
        <f t="shared" si="17"/>
        <v>30</v>
      </c>
      <c r="G277" s="3">
        <f t="shared" si="22"/>
        <v>230</v>
      </c>
      <c r="H277" s="3">
        <f t="shared" si="21"/>
        <v>260</v>
      </c>
    </row>
    <row r="278" s="16" customFormat="1" ht="12" customHeight="1" spans="1:8">
      <c r="A278" s="3">
        <v>275</v>
      </c>
      <c r="B278" s="10" t="s">
        <v>423</v>
      </c>
      <c r="C278" s="10" t="s">
        <v>432</v>
      </c>
      <c r="D278" s="10">
        <v>1</v>
      </c>
      <c r="E278" s="10" t="s">
        <v>11</v>
      </c>
      <c r="F278" s="10">
        <f t="shared" si="17"/>
        <v>30</v>
      </c>
      <c r="G278" s="3">
        <f t="shared" si="22"/>
        <v>230</v>
      </c>
      <c r="H278" s="3">
        <f t="shared" si="21"/>
        <v>260</v>
      </c>
    </row>
    <row r="279" s="16" customFormat="1" ht="12" customHeight="1" spans="1:8">
      <c r="A279" s="3">
        <v>276</v>
      </c>
      <c r="B279" s="10" t="s">
        <v>423</v>
      </c>
      <c r="C279" s="10" t="s">
        <v>433</v>
      </c>
      <c r="D279" s="10">
        <v>4</v>
      </c>
      <c r="E279" s="10" t="s">
        <v>13</v>
      </c>
      <c r="F279" s="10">
        <f t="shared" si="17"/>
        <v>120</v>
      </c>
      <c r="G279" s="3">
        <f>D279*210</f>
        <v>840</v>
      </c>
      <c r="H279" s="3">
        <f t="shared" si="21"/>
        <v>960</v>
      </c>
    </row>
    <row r="280" s="16" customFormat="1" ht="12" customHeight="1" spans="1:8">
      <c r="A280" s="3">
        <v>277</v>
      </c>
      <c r="B280" s="10" t="s">
        <v>423</v>
      </c>
      <c r="C280" s="10" t="s">
        <v>434</v>
      </c>
      <c r="D280" s="10">
        <v>1</v>
      </c>
      <c r="E280" s="10" t="s">
        <v>11</v>
      </c>
      <c r="F280" s="10">
        <v>60</v>
      </c>
      <c r="G280" s="3">
        <f>D280*230</f>
        <v>230</v>
      </c>
      <c r="H280" s="3">
        <f t="shared" si="21"/>
        <v>290</v>
      </c>
    </row>
    <row r="281" s="16" customFormat="1" ht="12" customHeight="1" spans="1:8">
      <c r="A281" s="3">
        <v>278</v>
      </c>
      <c r="B281" s="10" t="s">
        <v>423</v>
      </c>
      <c r="C281" s="10" t="s">
        <v>435</v>
      </c>
      <c r="D281" s="10">
        <v>3</v>
      </c>
      <c r="E281" s="10" t="s">
        <v>13</v>
      </c>
      <c r="F281" s="10">
        <f t="shared" ref="F281:F293" si="23">D281*10*3</f>
        <v>90</v>
      </c>
      <c r="G281" s="3">
        <f>D281*210</f>
        <v>630</v>
      </c>
      <c r="H281" s="3">
        <f t="shared" ref="H281:H325" si="24">F281+G281</f>
        <v>720</v>
      </c>
    </row>
    <row r="282" s="16" customFormat="1" ht="12" customHeight="1" spans="1:8">
      <c r="A282" s="3">
        <v>279</v>
      </c>
      <c r="B282" s="10" t="s">
        <v>423</v>
      </c>
      <c r="C282" s="10" t="s">
        <v>436</v>
      </c>
      <c r="D282" s="10">
        <v>1</v>
      </c>
      <c r="E282" s="10" t="s">
        <v>13</v>
      </c>
      <c r="F282" s="10">
        <f t="shared" si="23"/>
        <v>30</v>
      </c>
      <c r="G282" s="3">
        <f>D282*210</f>
        <v>210</v>
      </c>
      <c r="H282" s="3">
        <f t="shared" si="24"/>
        <v>240</v>
      </c>
    </row>
    <row r="283" s="16" customFormat="1" ht="12" customHeight="1" spans="1:8">
      <c r="A283" s="3">
        <v>280</v>
      </c>
      <c r="B283" s="10" t="s">
        <v>423</v>
      </c>
      <c r="C283" s="11" t="s">
        <v>437</v>
      </c>
      <c r="D283" s="11">
        <v>2</v>
      </c>
      <c r="E283" s="11" t="s">
        <v>13</v>
      </c>
      <c r="F283" s="10">
        <f t="shared" si="23"/>
        <v>60</v>
      </c>
      <c r="G283" s="3">
        <f>D283*210</f>
        <v>420</v>
      </c>
      <c r="H283" s="3">
        <f t="shared" si="24"/>
        <v>480</v>
      </c>
    </row>
    <row r="284" s="16" customFormat="1" ht="12" customHeight="1" spans="1:8">
      <c r="A284" s="3">
        <v>281</v>
      </c>
      <c r="B284" s="10" t="s">
        <v>423</v>
      </c>
      <c r="C284" s="11" t="s">
        <v>438</v>
      </c>
      <c r="D284" s="11">
        <v>6</v>
      </c>
      <c r="E284" s="11" t="s">
        <v>13</v>
      </c>
      <c r="F284" s="10">
        <f t="shared" si="23"/>
        <v>180</v>
      </c>
      <c r="G284" s="3">
        <f>D284*210</f>
        <v>1260</v>
      </c>
      <c r="H284" s="3">
        <f t="shared" si="24"/>
        <v>1440</v>
      </c>
    </row>
    <row r="285" s="16" customFormat="1" ht="12" customHeight="1" spans="1:8">
      <c r="A285" s="3">
        <v>282</v>
      </c>
      <c r="B285" s="10" t="s">
        <v>423</v>
      </c>
      <c r="C285" s="71" t="s">
        <v>439</v>
      </c>
      <c r="D285" s="11">
        <v>3</v>
      </c>
      <c r="E285" s="11" t="s">
        <v>13</v>
      </c>
      <c r="F285" s="10">
        <f t="shared" si="23"/>
        <v>90</v>
      </c>
      <c r="G285" s="3">
        <f>D285*210</f>
        <v>630</v>
      </c>
      <c r="H285" s="3">
        <f t="shared" si="24"/>
        <v>720</v>
      </c>
    </row>
    <row r="286" s="16" customFormat="1" ht="12" customHeight="1" spans="1:8">
      <c r="A286" s="3">
        <v>283</v>
      </c>
      <c r="B286" s="10" t="s">
        <v>440</v>
      </c>
      <c r="C286" s="10" t="s">
        <v>441</v>
      </c>
      <c r="D286" s="10">
        <v>1</v>
      </c>
      <c r="E286" s="10" t="s">
        <v>11</v>
      </c>
      <c r="F286" s="10">
        <f t="shared" si="23"/>
        <v>30</v>
      </c>
      <c r="G286" s="3">
        <f>D286*230</f>
        <v>230</v>
      </c>
      <c r="H286" s="3">
        <f t="shared" si="24"/>
        <v>260</v>
      </c>
    </row>
    <row r="287" s="16" customFormat="1" ht="12" customHeight="1" spans="1:8">
      <c r="A287" s="3">
        <v>284</v>
      </c>
      <c r="B287" s="10" t="s">
        <v>440</v>
      </c>
      <c r="C287" s="10" t="s">
        <v>442</v>
      </c>
      <c r="D287" s="10">
        <v>1</v>
      </c>
      <c r="E287" s="10" t="s">
        <v>13</v>
      </c>
      <c r="F287" s="10">
        <f t="shared" si="23"/>
        <v>30</v>
      </c>
      <c r="G287" s="3">
        <f>D287*210</f>
        <v>210</v>
      </c>
      <c r="H287" s="3">
        <f t="shared" si="24"/>
        <v>240</v>
      </c>
    </row>
    <row r="288" s="16" customFormat="1" ht="12" customHeight="1" spans="1:8">
      <c r="A288" s="3">
        <v>285</v>
      </c>
      <c r="B288" s="10" t="s">
        <v>440</v>
      </c>
      <c r="C288" s="10" t="s">
        <v>443</v>
      </c>
      <c r="D288" s="10">
        <v>6</v>
      </c>
      <c r="E288" s="10" t="s">
        <v>11</v>
      </c>
      <c r="F288" s="10">
        <f t="shared" si="23"/>
        <v>180</v>
      </c>
      <c r="G288" s="3">
        <f>D288*230</f>
        <v>1380</v>
      </c>
      <c r="H288" s="3">
        <f t="shared" si="24"/>
        <v>1560</v>
      </c>
    </row>
    <row r="289" s="16" customFormat="1" ht="12" customHeight="1" spans="1:8">
      <c r="A289" s="3">
        <v>286</v>
      </c>
      <c r="B289" s="10" t="s">
        <v>440</v>
      </c>
      <c r="C289" s="10" t="s">
        <v>444</v>
      </c>
      <c r="D289" s="10">
        <v>1</v>
      </c>
      <c r="E289" s="10" t="s">
        <v>13</v>
      </c>
      <c r="F289" s="10">
        <f t="shared" si="23"/>
        <v>30</v>
      </c>
      <c r="G289" s="3">
        <f>D289*210</f>
        <v>210</v>
      </c>
      <c r="H289" s="3">
        <f t="shared" si="24"/>
        <v>240</v>
      </c>
    </row>
    <row r="290" s="16" customFormat="1" ht="12" customHeight="1" spans="1:8">
      <c r="A290" s="3">
        <v>287</v>
      </c>
      <c r="B290" s="10" t="s">
        <v>440</v>
      </c>
      <c r="C290" s="10" t="s">
        <v>445</v>
      </c>
      <c r="D290" s="10">
        <v>3</v>
      </c>
      <c r="E290" s="10" t="s">
        <v>13</v>
      </c>
      <c r="F290" s="10">
        <f t="shared" si="23"/>
        <v>90</v>
      </c>
      <c r="G290" s="3">
        <f>D290*210</f>
        <v>630</v>
      </c>
      <c r="H290" s="3">
        <f t="shared" si="24"/>
        <v>720</v>
      </c>
    </row>
    <row r="291" s="16" customFormat="1" ht="12" customHeight="1" spans="1:8">
      <c r="A291" s="3">
        <v>288</v>
      </c>
      <c r="B291" s="10" t="s">
        <v>440</v>
      </c>
      <c r="C291" s="10" t="s">
        <v>446</v>
      </c>
      <c r="D291" s="10">
        <v>1</v>
      </c>
      <c r="E291" s="10" t="s">
        <v>11</v>
      </c>
      <c r="F291" s="10">
        <f t="shared" si="23"/>
        <v>30</v>
      </c>
      <c r="G291" s="3">
        <f>D291*230</f>
        <v>230</v>
      </c>
      <c r="H291" s="3">
        <f t="shared" si="24"/>
        <v>260</v>
      </c>
    </row>
    <row r="292" s="16" customFormat="1" ht="12" customHeight="1" spans="1:8">
      <c r="A292" s="3">
        <v>289</v>
      </c>
      <c r="B292" s="10" t="s">
        <v>440</v>
      </c>
      <c r="C292" s="10" t="s">
        <v>447</v>
      </c>
      <c r="D292" s="10">
        <v>1</v>
      </c>
      <c r="E292" s="10" t="s">
        <v>11</v>
      </c>
      <c r="F292" s="10">
        <f t="shared" si="23"/>
        <v>30</v>
      </c>
      <c r="G292" s="3">
        <f>D292*230</f>
        <v>230</v>
      </c>
      <c r="H292" s="3">
        <f t="shared" si="24"/>
        <v>260</v>
      </c>
    </row>
    <row r="293" s="16" customFormat="1" ht="12" customHeight="1" spans="1:8">
      <c r="A293" s="3">
        <v>290</v>
      </c>
      <c r="B293" s="10" t="s">
        <v>440</v>
      </c>
      <c r="C293" s="10" t="s">
        <v>448</v>
      </c>
      <c r="D293" s="10">
        <v>2</v>
      </c>
      <c r="E293" s="10" t="s">
        <v>13</v>
      </c>
      <c r="F293" s="10">
        <f t="shared" si="23"/>
        <v>60</v>
      </c>
      <c r="G293" s="3">
        <f>D293*210</f>
        <v>420</v>
      </c>
      <c r="H293" s="3">
        <f t="shared" si="24"/>
        <v>480</v>
      </c>
    </row>
    <row r="294" s="16" customFormat="1" ht="12" customHeight="1" spans="1:8">
      <c r="A294" s="3">
        <v>291</v>
      </c>
      <c r="B294" s="10" t="s">
        <v>440</v>
      </c>
      <c r="C294" s="10" t="s">
        <v>449</v>
      </c>
      <c r="D294" s="10">
        <v>2</v>
      </c>
      <c r="E294" s="10" t="s">
        <v>11</v>
      </c>
      <c r="F294" s="10">
        <f t="shared" ref="F294:F357" si="25">D294*10*3</f>
        <v>60</v>
      </c>
      <c r="G294" s="3">
        <f>D294*230</f>
        <v>460</v>
      </c>
      <c r="H294" s="3">
        <f t="shared" si="24"/>
        <v>520</v>
      </c>
    </row>
    <row r="295" s="16" customFormat="1" ht="12" customHeight="1" spans="1:8">
      <c r="A295" s="3">
        <v>292</v>
      </c>
      <c r="B295" s="10" t="s">
        <v>440</v>
      </c>
      <c r="C295" s="10" t="s">
        <v>450</v>
      </c>
      <c r="D295" s="10">
        <v>4</v>
      </c>
      <c r="E295" s="10" t="s">
        <v>71</v>
      </c>
      <c r="F295" s="10">
        <f t="shared" si="25"/>
        <v>120</v>
      </c>
      <c r="G295" s="3">
        <f>D295*290</f>
        <v>1160</v>
      </c>
      <c r="H295" s="3">
        <f t="shared" si="24"/>
        <v>1280</v>
      </c>
    </row>
    <row r="296" s="16" customFormat="1" ht="12" customHeight="1" spans="1:8">
      <c r="A296" s="3">
        <v>293</v>
      </c>
      <c r="B296" s="10" t="s">
        <v>440</v>
      </c>
      <c r="C296" s="10" t="s">
        <v>451</v>
      </c>
      <c r="D296" s="10">
        <v>3</v>
      </c>
      <c r="E296" s="10" t="s">
        <v>13</v>
      </c>
      <c r="F296" s="10">
        <f t="shared" si="25"/>
        <v>90</v>
      </c>
      <c r="G296" s="3">
        <f>D296*210</f>
        <v>630</v>
      </c>
      <c r="H296" s="3">
        <f t="shared" si="24"/>
        <v>720</v>
      </c>
    </row>
    <row r="297" s="16" customFormat="1" ht="12" customHeight="1" spans="1:8">
      <c r="A297" s="3">
        <v>294</v>
      </c>
      <c r="B297" s="10" t="s">
        <v>440</v>
      </c>
      <c r="C297" s="11" t="s">
        <v>452</v>
      </c>
      <c r="D297" s="11">
        <v>8</v>
      </c>
      <c r="E297" s="11" t="s">
        <v>17</v>
      </c>
      <c r="F297" s="10">
        <f t="shared" si="25"/>
        <v>240</v>
      </c>
      <c r="G297" s="3">
        <f>D297*190</f>
        <v>1520</v>
      </c>
      <c r="H297" s="3">
        <f t="shared" si="24"/>
        <v>1760</v>
      </c>
    </row>
    <row r="298" s="16" customFormat="1" ht="12" customHeight="1" spans="1:8">
      <c r="A298" s="3">
        <v>295</v>
      </c>
      <c r="B298" s="10" t="s">
        <v>440</v>
      </c>
      <c r="C298" s="71" t="s">
        <v>453</v>
      </c>
      <c r="D298" s="11">
        <v>1</v>
      </c>
      <c r="E298" s="11" t="s">
        <v>13</v>
      </c>
      <c r="F298" s="10">
        <f t="shared" si="25"/>
        <v>30</v>
      </c>
      <c r="G298" s="3">
        <f>D298*210</f>
        <v>210</v>
      </c>
      <c r="H298" s="3">
        <f t="shared" si="24"/>
        <v>240</v>
      </c>
    </row>
    <row r="299" s="16" customFormat="1" ht="12" customHeight="1" spans="1:8">
      <c r="A299" s="3">
        <v>296</v>
      </c>
      <c r="B299" s="10" t="s">
        <v>440</v>
      </c>
      <c r="C299" s="71" t="s">
        <v>454</v>
      </c>
      <c r="D299" s="11">
        <v>1</v>
      </c>
      <c r="E299" s="11" t="s">
        <v>13</v>
      </c>
      <c r="F299" s="10">
        <f t="shared" si="25"/>
        <v>30</v>
      </c>
      <c r="G299" s="3">
        <f>D299*210</f>
        <v>210</v>
      </c>
      <c r="H299" s="3">
        <f t="shared" si="24"/>
        <v>240</v>
      </c>
    </row>
    <row r="300" s="16" customFormat="1" ht="12" customHeight="1" spans="1:8">
      <c r="A300" s="3">
        <v>297</v>
      </c>
      <c r="B300" s="10" t="s">
        <v>440</v>
      </c>
      <c r="C300" s="71" t="s">
        <v>455</v>
      </c>
      <c r="D300" s="11">
        <v>1</v>
      </c>
      <c r="E300" s="11" t="s">
        <v>13</v>
      </c>
      <c r="F300" s="10">
        <f t="shared" si="25"/>
        <v>30</v>
      </c>
      <c r="G300" s="3">
        <f>D300*210</f>
        <v>210</v>
      </c>
      <c r="H300" s="3">
        <f t="shared" si="24"/>
        <v>240</v>
      </c>
    </row>
    <row r="301" s="16" customFormat="1" ht="12" customHeight="1" spans="1:8">
      <c r="A301" s="3">
        <v>298</v>
      </c>
      <c r="B301" s="10" t="s">
        <v>440</v>
      </c>
      <c r="C301" s="11" t="s">
        <v>456</v>
      </c>
      <c r="D301" s="11">
        <v>1</v>
      </c>
      <c r="E301" s="11" t="s">
        <v>13</v>
      </c>
      <c r="F301" s="10">
        <f t="shared" si="25"/>
        <v>30</v>
      </c>
      <c r="G301" s="3">
        <f>D301*210</f>
        <v>210</v>
      </c>
      <c r="H301" s="3">
        <f t="shared" si="24"/>
        <v>240</v>
      </c>
    </row>
    <row r="302" s="16" customFormat="1" ht="12" customHeight="1" spans="1:8">
      <c r="A302" s="3">
        <v>299</v>
      </c>
      <c r="B302" s="10" t="s">
        <v>457</v>
      </c>
      <c r="C302" s="10" t="s">
        <v>458</v>
      </c>
      <c r="D302" s="10">
        <v>2</v>
      </c>
      <c r="E302" s="10" t="s">
        <v>13</v>
      </c>
      <c r="F302" s="10">
        <f t="shared" si="25"/>
        <v>60</v>
      </c>
      <c r="G302" s="3">
        <f>D302*210</f>
        <v>420</v>
      </c>
      <c r="H302" s="3">
        <f t="shared" si="24"/>
        <v>480</v>
      </c>
    </row>
    <row r="303" s="16" customFormat="1" ht="12" customHeight="1" spans="1:8">
      <c r="A303" s="3">
        <v>300</v>
      </c>
      <c r="B303" s="10" t="s">
        <v>457</v>
      </c>
      <c r="C303" s="10" t="s">
        <v>459</v>
      </c>
      <c r="D303" s="10">
        <v>1</v>
      </c>
      <c r="E303" s="10" t="s">
        <v>11</v>
      </c>
      <c r="F303" s="10">
        <f t="shared" si="25"/>
        <v>30</v>
      </c>
      <c r="G303" s="3">
        <f>D303*230</f>
        <v>230</v>
      </c>
      <c r="H303" s="3">
        <f t="shared" si="24"/>
        <v>260</v>
      </c>
    </row>
    <row r="304" s="16" customFormat="1" ht="12" customHeight="1" spans="1:8">
      <c r="A304" s="3">
        <v>301</v>
      </c>
      <c r="B304" s="10" t="s">
        <v>457</v>
      </c>
      <c r="C304" s="10" t="s">
        <v>460</v>
      </c>
      <c r="D304" s="10">
        <v>1</v>
      </c>
      <c r="E304" s="10" t="s">
        <v>13</v>
      </c>
      <c r="F304" s="10">
        <f t="shared" si="25"/>
        <v>30</v>
      </c>
      <c r="G304" s="3">
        <f t="shared" ref="G304:G310" si="26">D304*210</f>
        <v>210</v>
      </c>
      <c r="H304" s="3">
        <f t="shared" si="24"/>
        <v>240</v>
      </c>
    </row>
    <row r="305" s="16" customFormat="1" ht="12" customHeight="1" spans="1:8">
      <c r="A305" s="3">
        <v>302</v>
      </c>
      <c r="B305" s="10" t="s">
        <v>457</v>
      </c>
      <c r="C305" s="11" t="s">
        <v>461</v>
      </c>
      <c r="D305" s="11">
        <v>2</v>
      </c>
      <c r="E305" s="11" t="s">
        <v>13</v>
      </c>
      <c r="F305" s="10">
        <f t="shared" si="25"/>
        <v>60</v>
      </c>
      <c r="G305" s="3">
        <f t="shared" si="26"/>
        <v>420</v>
      </c>
      <c r="H305" s="3">
        <f t="shared" si="24"/>
        <v>480</v>
      </c>
    </row>
    <row r="306" s="16" customFormat="1" ht="12" customHeight="1" spans="1:8">
      <c r="A306" s="3">
        <v>303</v>
      </c>
      <c r="B306" s="10" t="s">
        <v>457</v>
      </c>
      <c r="C306" s="11" t="s">
        <v>462</v>
      </c>
      <c r="D306" s="11">
        <v>2</v>
      </c>
      <c r="E306" s="11" t="s">
        <v>13</v>
      </c>
      <c r="F306" s="10">
        <f t="shared" si="25"/>
        <v>60</v>
      </c>
      <c r="G306" s="3">
        <f t="shared" si="26"/>
        <v>420</v>
      </c>
      <c r="H306" s="3">
        <f t="shared" si="24"/>
        <v>480</v>
      </c>
    </row>
    <row r="307" s="16" customFormat="1" ht="12" customHeight="1" spans="1:8">
      <c r="A307" s="3">
        <v>304</v>
      </c>
      <c r="B307" s="10" t="s">
        <v>457</v>
      </c>
      <c r="C307" s="11" t="s">
        <v>463</v>
      </c>
      <c r="D307" s="11">
        <v>1</v>
      </c>
      <c r="E307" s="11" t="s">
        <v>13</v>
      </c>
      <c r="F307" s="10">
        <f t="shared" si="25"/>
        <v>30</v>
      </c>
      <c r="G307" s="3">
        <f t="shared" si="26"/>
        <v>210</v>
      </c>
      <c r="H307" s="3">
        <f t="shared" si="24"/>
        <v>240</v>
      </c>
    </row>
    <row r="308" s="16" customFormat="1" ht="12" customHeight="1" spans="1:8">
      <c r="A308" s="3">
        <v>305</v>
      </c>
      <c r="B308" s="10" t="s">
        <v>464</v>
      </c>
      <c r="C308" s="10" t="s">
        <v>465</v>
      </c>
      <c r="D308" s="10">
        <v>4</v>
      </c>
      <c r="E308" s="10" t="s">
        <v>13</v>
      </c>
      <c r="F308" s="10">
        <f t="shared" si="25"/>
        <v>120</v>
      </c>
      <c r="G308" s="3">
        <f t="shared" si="26"/>
        <v>840</v>
      </c>
      <c r="H308" s="3">
        <f t="shared" si="24"/>
        <v>960</v>
      </c>
    </row>
    <row r="309" s="16" customFormat="1" ht="12" customHeight="1" spans="1:8">
      <c r="A309" s="3">
        <v>306</v>
      </c>
      <c r="B309" s="10" t="s">
        <v>464</v>
      </c>
      <c r="C309" s="10" t="s">
        <v>466</v>
      </c>
      <c r="D309" s="10">
        <v>2</v>
      </c>
      <c r="E309" s="10" t="s">
        <v>13</v>
      </c>
      <c r="F309" s="10">
        <f t="shared" si="25"/>
        <v>60</v>
      </c>
      <c r="G309" s="3">
        <f t="shared" si="26"/>
        <v>420</v>
      </c>
      <c r="H309" s="3">
        <f t="shared" si="24"/>
        <v>480</v>
      </c>
    </row>
    <row r="310" s="16" customFormat="1" ht="12" customHeight="1" spans="1:8">
      <c r="A310" s="3">
        <v>307</v>
      </c>
      <c r="B310" s="10" t="s">
        <v>464</v>
      </c>
      <c r="C310" s="10" t="s">
        <v>467</v>
      </c>
      <c r="D310" s="10">
        <v>4</v>
      </c>
      <c r="E310" s="10" t="s">
        <v>13</v>
      </c>
      <c r="F310" s="10">
        <f t="shared" si="25"/>
        <v>120</v>
      </c>
      <c r="G310" s="3">
        <f t="shared" si="26"/>
        <v>840</v>
      </c>
      <c r="H310" s="3">
        <f t="shared" si="24"/>
        <v>960</v>
      </c>
    </row>
    <row r="311" s="16" customFormat="1" ht="12" customHeight="1" spans="1:8">
      <c r="A311" s="3">
        <v>308</v>
      </c>
      <c r="B311" s="10" t="s">
        <v>464</v>
      </c>
      <c r="C311" s="10" t="s">
        <v>468</v>
      </c>
      <c r="D311" s="10">
        <v>1</v>
      </c>
      <c r="E311" s="10" t="s">
        <v>11</v>
      </c>
      <c r="F311" s="10">
        <f t="shared" si="25"/>
        <v>30</v>
      </c>
      <c r="G311" s="3">
        <f>D311*230</f>
        <v>230</v>
      </c>
      <c r="H311" s="3">
        <f t="shared" si="24"/>
        <v>260</v>
      </c>
    </row>
    <row r="312" s="16" customFormat="1" ht="12" customHeight="1" spans="1:8">
      <c r="A312" s="3">
        <v>309</v>
      </c>
      <c r="B312" s="10" t="s">
        <v>464</v>
      </c>
      <c r="C312" s="10" t="s">
        <v>469</v>
      </c>
      <c r="D312" s="10">
        <v>4</v>
      </c>
      <c r="E312" s="10" t="s">
        <v>13</v>
      </c>
      <c r="F312" s="10">
        <f t="shared" si="25"/>
        <v>120</v>
      </c>
      <c r="G312" s="3">
        <f>D312*210</f>
        <v>840</v>
      </c>
      <c r="H312" s="3">
        <f t="shared" si="24"/>
        <v>960</v>
      </c>
    </row>
    <row r="313" s="16" customFormat="1" ht="12" customHeight="1" spans="1:8">
      <c r="A313" s="3">
        <v>310</v>
      </c>
      <c r="B313" s="10" t="s">
        <v>464</v>
      </c>
      <c r="C313" s="10" t="s">
        <v>470</v>
      </c>
      <c r="D313" s="10">
        <v>1</v>
      </c>
      <c r="E313" s="10" t="s">
        <v>11</v>
      </c>
      <c r="F313" s="10">
        <f t="shared" si="25"/>
        <v>30</v>
      </c>
      <c r="G313" s="3">
        <f>D313*230</f>
        <v>230</v>
      </c>
      <c r="H313" s="3">
        <f t="shared" si="24"/>
        <v>260</v>
      </c>
    </row>
    <row r="314" s="16" customFormat="1" ht="12" customHeight="1" spans="1:8">
      <c r="A314" s="3">
        <v>311</v>
      </c>
      <c r="B314" s="10" t="s">
        <v>464</v>
      </c>
      <c r="C314" s="10" t="s">
        <v>471</v>
      </c>
      <c r="D314" s="10">
        <v>2</v>
      </c>
      <c r="E314" s="10" t="s">
        <v>13</v>
      </c>
      <c r="F314" s="10">
        <f t="shared" si="25"/>
        <v>60</v>
      </c>
      <c r="G314" s="3">
        <f>D314*210</f>
        <v>420</v>
      </c>
      <c r="H314" s="3">
        <f t="shared" si="24"/>
        <v>480</v>
      </c>
    </row>
    <row r="315" s="16" customFormat="1" ht="12" customHeight="1" spans="1:8">
      <c r="A315" s="3">
        <v>312</v>
      </c>
      <c r="B315" s="10" t="s">
        <v>464</v>
      </c>
      <c r="C315" s="10" t="s">
        <v>472</v>
      </c>
      <c r="D315" s="10">
        <v>3</v>
      </c>
      <c r="E315" s="10" t="s">
        <v>13</v>
      </c>
      <c r="F315" s="10">
        <f t="shared" si="25"/>
        <v>90</v>
      </c>
      <c r="G315" s="3">
        <f>D315*210</f>
        <v>630</v>
      </c>
      <c r="H315" s="3">
        <f t="shared" si="24"/>
        <v>720</v>
      </c>
    </row>
    <row r="316" s="16" customFormat="1" ht="12" customHeight="1" spans="1:8">
      <c r="A316" s="3">
        <v>313</v>
      </c>
      <c r="B316" s="10" t="s">
        <v>464</v>
      </c>
      <c r="C316" s="10" t="s">
        <v>473</v>
      </c>
      <c r="D316" s="10">
        <v>3</v>
      </c>
      <c r="E316" s="10" t="s">
        <v>13</v>
      </c>
      <c r="F316" s="10">
        <f t="shared" si="25"/>
        <v>90</v>
      </c>
      <c r="G316" s="3">
        <f>D316*210</f>
        <v>630</v>
      </c>
      <c r="H316" s="3">
        <f t="shared" si="24"/>
        <v>720</v>
      </c>
    </row>
    <row r="317" s="16" customFormat="1" ht="12" customHeight="1" spans="1:8">
      <c r="A317" s="3">
        <v>314</v>
      </c>
      <c r="B317" s="10" t="s">
        <v>464</v>
      </c>
      <c r="C317" s="10" t="s">
        <v>474</v>
      </c>
      <c r="D317" s="10">
        <v>2</v>
      </c>
      <c r="E317" s="10" t="s">
        <v>13</v>
      </c>
      <c r="F317" s="10">
        <f t="shared" si="25"/>
        <v>60</v>
      </c>
      <c r="G317" s="3">
        <f>D317*210</f>
        <v>420</v>
      </c>
      <c r="H317" s="3">
        <f t="shared" si="24"/>
        <v>480</v>
      </c>
    </row>
    <row r="318" s="16" customFormat="1" ht="12" customHeight="1" spans="1:8">
      <c r="A318" s="3">
        <v>315</v>
      </c>
      <c r="B318" s="10" t="s">
        <v>464</v>
      </c>
      <c r="C318" s="10" t="s">
        <v>475</v>
      </c>
      <c r="D318" s="10">
        <v>1</v>
      </c>
      <c r="E318" s="10" t="s">
        <v>11</v>
      </c>
      <c r="F318" s="10">
        <f t="shared" si="25"/>
        <v>30</v>
      </c>
      <c r="G318" s="3">
        <f>D318*230</f>
        <v>230</v>
      </c>
      <c r="H318" s="3">
        <f t="shared" si="24"/>
        <v>260</v>
      </c>
    </row>
    <row r="319" s="16" customFormat="1" ht="12" customHeight="1" spans="1:8">
      <c r="A319" s="3">
        <v>316</v>
      </c>
      <c r="B319" s="10" t="s">
        <v>464</v>
      </c>
      <c r="C319" s="10" t="s">
        <v>476</v>
      </c>
      <c r="D319" s="10">
        <v>3</v>
      </c>
      <c r="E319" s="10" t="s">
        <v>13</v>
      </c>
      <c r="F319" s="10">
        <f t="shared" si="25"/>
        <v>90</v>
      </c>
      <c r="G319" s="3">
        <f>D319*210</f>
        <v>630</v>
      </c>
      <c r="H319" s="3">
        <f t="shared" si="24"/>
        <v>720</v>
      </c>
    </row>
    <row r="320" s="16" customFormat="1" ht="12" customHeight="1" spans="1:8">
      <c r="A320" s="3">
        <v>317</v>
      </c>
      <c r="B320" s="10" t="s">
        <v>464</v>
      </c>
      <c r="C320" s="10" t="s">
        <v>477</v>
      </c>
      <c r="D320" s="10">
        <v>4</v>
      </c>
      <c r="E320" s="10" t="s">
        <v>13</v>
      </c>
      <c r="F320" s="10">
        <f t="shared" si="25"/>
        <v>120</v>
      </c>
      <c r="G320" s="3">
        <f>D320*210</f>
        <v>840</v>
      </c>
      <c r="H320" s="3">
        <f t="shared" si="24"/>
        <v>960</v>
      </c>
    </row>
    <row r="321" s="16" customFormat="1" ht="12" customHeight="1" spans="1:8">
      <c r="A321" s="3">
        <v>318</v>
      </c>
      <c r="B321" s="10" t="s">
        <v>464</v>
      </c>
      <c r="C321" s="10" t="s">
        <v>478</v>
      </c>
      <c r="D321" s="10">
        <v>4</v>
      </c>
      <c r="E321" s="10" t="s">
        <v>13</v>
      </c>
      <c r="F321" s="10">
        <f t="shared" si="25"/>
        <v>120</v>
      </c>
      <c r="G321" s="3">
        <f>D321*210</f>
        <v>840</v>
      </c>
      <c r="H321" s="3">
        <f t="shared" si="24"/>
        <v>960</v>
      </c>
    </row>
    <row r="322" s="16" customFormat="1" ht="12" customHeight="1" spans="1:8">
      <c r="A322" s="3">
        <v>319</v>
      </c>
      <c r="B322" s="10" t="s">
        <v>464</v>
      </c>
      <c r="C322" s="11" t="s">
        <v>479</v>
      </c>
      <c r="D322" s="11">
        <v>1</v>
      </c>
      <c r="E322" s="11" t="s">
        <v>11</v>
      </c>
      <c r="F322" s="10">
        <f t="shared" si="25"/>
        <v>30</v>
      </c>
      <c r="G322" s="3">
        <f>D322*230</f>
        <v>230</v>
      </c>
      <c r="H322" s="3">
        <f t="shared" si="24"/>
        <v>260</v>
      </c>
    </row>
    <row r="323" s="16" customFormat="1" ht="12" customHeight="1" spans="1:8">
      <c r="A323" s="3">
        <v>320</v>
      </c>
      <c r="B323" s="10" t="s">
        <v>464</v>
      </c>
      <c r="C323" s="11" t="s">
        <v>480</v>
      </c>
      <c r="D323" s="11">
        <v>1</v>
      </c>
      <c r="E323" s="11" t="s">
        <v>13</v>
      </c>
      <c r="F323" s="10">
        <f t="shared" si="25"/>
        <v>30</v>
      </c>
      <c r="G323" s="3">
        <f>D323*210</f>
        <v>210</v>
      </c>
      <c r="H323" s="3">
        <f t="shared" si="24"/>
        <v>240</v>
      </c>
    </row>
    <row r="324" s="16" customFormat="1" ht="12" customHeight="1" spans="1:8">
      <c r="A324" s="3">
        <v>321</v>
      </c>
      <c r="B324" s="10" t="s">
        <v>464</v>
      </c>
      <c r="C324" s="11" t="s">
        <v>481</v>
      </c>
      <c r="D324" s="11">
        <v>1</v>
      </c>
      <c r="E324" s="11" t="s">
        <v>13</v>
      </c>
      <c r="F324" s="10">
        <f t="shared" si="25"/>
        <v>30</v>
      </c>
      <c r="G324" s="3">
        <f>D324*210</f>
        <v>210</v>
      </c>
      <c r="H324" s="3">
        <f t="shared" si="24"/>
        <v>240</v>
      </c>
    </row>
    <row r="325" s="16" customFormat="1" ht="12" customHeight="1" spans="1:8">
      <c r="A325" s="3">
        <v>322</v>
      </c>
      <c r="B325" s="10" t="s">
        <v>464</v>
      </c>
      <c r="C325" s="11" t="s">
        <v>482</v>
      </c>
      <c r="D325" s="11">
        <v>3</v>
      </c>
      <c r="E325" s="11" t="s">
        <v>13</v>
      </c>
      <c r="F325" s="10">
        <f t="shared" si="25"/>
        <v>90</v>
      </c>
      <c r="G325" s="3">
        <f>D325*210</f>
        <v>630</v>
      </c>
      <c r="H325" s="3">
        <f t="shared" si="24"/>
        <v>720</v>
      </c>
    </row>
    <row r="326" s="16" customFormat="1" ht="12" customHeight="1" spans="1:8">
      <c r="A326" s="3">
        <v>323</v>
      </c>
      <c r="B326" s="10" t="s">
        <v>464</v>
      </c>
      <c r="C326" s="11" t="s">
        <v>483</v>
      </c>
      <c r="D326" s="11">
        <v>1</v>
      </c>
      <c r="E326" s="11" t="s">
        <v>13</v>
      </c>
      <c r="F326" s="10">
        <f t="shared" si="25"/>
        <v>30</v>
      </c>
      <c r="G326" s="3">
        <f>D326*210</f>
        <v>210</v>
      </c>
      <c r="H326" s="3">
        <f t="shared" ref="H326:H389" si="27">F326+G326</f>
        <v>240</v>
      </c>
    </row>
    <row r="327" s="16" customFormat="1" ht="12" customHeight="1" spans="1:8">
      <c r="A327" s="3">
        <v>324</v>
      </c>
      <c r="B327" s="10" t="s">
        <v>138</v>
      </c>
      <c r="C327" s="10" t="s">
        <v>484</v>
      </c>
      <c r="D327" s="10">
        <v>3</v>
      </c>
      <c r="E327" s="10" t="s">
        <v>11</v>
      </c>
      <c r="F327" s="10">
        <f t="shared" si="25"/>
        <v>90</v>
      </c>
      <c r="G327" s="3">
        <f>D327*230</f>
        <v>690</v>
      </c>
      <c r="H327" s="3">
        <f t="shared" si="27"/>
        <v>780</v>
      </c>
    </row>
    <row r="328" s="16" customFormat="1" ht="12" customHeight="1" spans="1:8">
      <c r="A328" s="3">
        <v>325</v>
      </c>
      <c r="B328" s="10" t="s">
        <v>485</v>
      </c>
      <c r="C328" s="10" t="s">
        <v>486</v>
      </c>
      <c r="D328" s="10">
        <v>1</v>
      </c>
      <c r="E328" s="10" t="s">
        <v>11</v>
      </c>
      <c r="F328" s="10">
        <f t="shared" si="25"/>
        <v>30</v>
      </c>
      <c r="G328" s="3">
        <f>D328*230</f>
        <v>230</v>
      </c>
      <c r="H328" s="3">
        <f t="shared" si="27"/>
        <v>260</v>
      </c>
    </row>
    <row r="329" s="16" customFormat="1" ht="12" customHeight="1" spans="1:8">
      <c r="A329" s="3">
        <v>326</v>
      </c>
      <c r="B329" s="10" t="s">
        <v>485</v>
      </c>
      <c r="C329" s="10" t="s">
        <v>487</v>
      </c>
      <c r="D329" s="10">
        <v>2</v>
      </c>
      <c r="E329" s="10" t="s">
        <v>13</v>
      </c>
      <c r="F329" s="10">
        <f t="shared" si="25"/>
        <v>60</v>
      </c>
      <c r="G329" s="3">
        <f>D329*210</f>
        <v>420</v>
      </c>
      <c r="H329" s="3">
        <f t="shared" si="27"/>
        <v>480</v>
      </c>
    </row>
    <row r="330" s="16" customFormat="1" ht="12" customHeight="1" spans="1:8">
      <c r="A330" s="3">
        <v>327</v>
      </c>
      <c r="B330" s="10" t="s">
        <v>485</v>
      </c>
      <c r="C330" s="10" t="s">
        <v>488</v>
      </c>
      <c r="D330" s="10">
        <v>1</v>
      </c>
      <c r="E330" s="10" t="s">
        <v>11</v>
      </c>
      <c r="F330" s="10">
        <f t="shared" si="25"/>
        <v>30</v>
      </c>
      <c r="G330" s="3">
        <f>D330*230</f>
        <v>230</v>
      </c>
      <c r="H330" s="3">
        <f t="shared" si="27"/>
        <v>260</v>
      </c>
    </row>
    <row r="331" s="16" customFormat="1" ht="12" customHeight="1" spans="1:8">
      <c r="A331" s="3">
        <v>328</v>
      </c>
      <c r="B331" s="10" t="s">
        <v>485</v>
      </c>
      <c r="C331" s="10" t="s">
        <v>489</v>
      </c>
      <c r="D331" s="10">
        <v>4</v>
      </c>
      <c r="E331" s="10" t="s">
        <v>13</v>
      </c>
      <c r="F331" s="10">
        <f t="shared" si="25"/>
        <v>120</v>
      </c>
      <c r="G331" s="3">
        <f>D331*210</f>
        <v>840</v>
      </c>
      <c r="H331" s="3">
        <f t="shared" si="27"/>
        <v>960</v>
      </c>
    </row>
    <row r="332" s="16" customFormat="1" ht="12" customHeight="1" spans="1:8">
      <c r="A332" s="3">
        <v>329</v>
      </c>
      <c r="B332" s="10" t="s">
        <v>485</v>
      </c>
      <c r="C332" s="10" t="s">
        <v>490</v>
      </c>
      <c r="D332" s="10">
        <v>2</v>
      </c>
      <c r="E332" s="10" t="s">
        <v>13</v>
      </c>
      <c r="F332" s="10">
        <f t="shared" si="25"/>
        <v>60</v>
      </c>
      <c r="G332" s="3">
        <f>D332*210</f>
        <v>420</v>
      </c>
      <c r="H332" s="3">
        <f t="shared" si="27"/>
        <v>480</v>
      </c>
    </row>
    <row r="333" s="16" customFormat="1" ht="12" customHeight="1" spans="1:8">
      <c r="A333" s="3">
        <v>330</v>
      </c>
      <c r="B333" s="10" t="s">
        <v>485</v>
      </c>
      <c r="C333" s="10" t="s">
        <v>491</v>
      </c>
      <c r="D333" s="10">
        <v>1</v>
      </c>
      <c r="E333" s="10" t="s">
        <v>11</v>
      </c>
      <c r="F333" s="10">
        <f t="shared" si="25"/>
        <v>30</v>
      </c>
      <c r="G333" s="3">
        <f>D333*230</f>
        <v>230</v>
      </c>
      <c r="H333" s="3">
        <f t="shared" si="27"/>
        <v>260</v>
      </c>
    </row>
    <row r="334" s="16" customFormat="1" ht="12" customHeight="1" spans="1:8">
      <c r="A334" s="3">
        <v>331</v>
      </c>
      <c r="B334" s="10" t="s">
        <v>485</v>
      </c>
      <c r="C334" s="10" t="s">
        <v>492</v>
      </c>
      <c r="D334" s="10">
        <v>1</v>
      </c>
      <c r="E334" s="10" t="s">
        <v>11</v>
      </c>
      <c r="F334" s="10">
        <f t="shared" si="25"/>
        <v>30</v>
      </c>
      <c r="G334" s="3">
        <f>D334*230</f>
        <v>230</v>
      </c>
      <c r="H334" s="3">
        <f t="shared" si="27"/>
        <v>260</v>
      </c>
    </row>
    <row r="335" s="16" customFormat="1" ht="12" customHeight="1" spans="1:8">
      <c r="A335" s="3">
        <v>332</v>
      </c>
      <c r="B335" s="10" t="s">
        <v>485</v>
      </c>
      <c r="C335" s="10" t="s">
        <v>493</v>
      </c>
      <c r="D335" s="10">
        <v>1</v>
      </c>
      <c r="E335" s="10" t="s">
        <v>11</v>
      </c>
      <c r="F335" s="10">
        <f t="shared" si="25"/>
        <v>30</v>
      </c>
      <c r="G335" s="3">
        <f>D335*230</f>
        <v>230</v>
      </c>
      <c r="H335" s="3">
        <f t="shared" si="27"/>
        <v>260</v>
      </c>
    </row>
    <row r="336" s="16" customFormat="1" ht="12" customHeight="1" spans="1:8">
      <c r="A336" s="3">
        <v>333</v>
      </c>
      <c r="B336" s="10" t="s">
        <v>485</v>
      </c>
      <c r="C336" s="10" t="s">
        <v>494</v>
      </c>
      <c r="D336" s="10">
        <v>3</v>
      </c>
      <c r="E336" s="10" t="s">
        <v>13</v>
      </c>
      <c r="F336" s="10">
        <f t="shared" si="25"/>
        <v>90</v>
      </c>
      <c r="G336" s="3">
        <f>D336*210</f>
        <v>630</v>
      </c>
      <c r="H336" s="3">
        <f t="shared" si="27"/>
        <v>720</v>
      </c>
    </row>
    <row r="337" s="16" customFormat="1" ht="12" customHeight="1" spans="1:8">
      <c r="A337" s="3">
        <v>334</v>
      </c>
      <c r="B337" s="10" t="s">
        <v>485</v>
      </c>
      <c r="C337" s="10" t="s">
        <v>495</v>
      </c>
      <c r="D337" s="10">
        <v>3</v>
      </c>
      <c r="E337" s="10" t="s">
        <v>11</v>
      </c>
      <c r="F337" s="10">
        <f t="shared" si="25"/>
        <v>90</v>
      </c>
      <c r="G337" s="3">
        <f>D337*230</f>
        <v>690</v>
      </c>
      <c r="H337" s="3">
        <f t="shared" si="27"/>
        <v>780</v>
      </c>
    </row>
    <row r="338" s="16" customFormat="1" ht="12" customHeight="1" spans="1:8">
      <c r="A338" s="3">
        <v>335</v>
      </c>
      <c r="B338" s="10" t="s">
        <v>485</v>
      </c>
      <c r="C338" s="10" t="s">
        <v>496</v>
      </c>
      <c r="D338" s="10">
        <v>6</v>
      </c>
      <c r="E338" s="10" t="s">
        <v>13</v>
      </c>
      <c r="F338" s="10">
        <f t="shared" si="25"/>
        <v>180</v>
      </c>
      <c r="G338" s="3">
        <f>D338*210</f>
        <v>1260</v>
      </c>
      <c r="H338" s="3">
        <f t="shared" si="27"/>
        <v>1440</v>
      </c>
    </row>
    <row r="339" s="16" customFormat="1" ht="12" customHeight="1" spans="1:8">
      <c r="A339" s="3">
        <v>336</v>
      </c>
      <c r="B339" s="10" t="s">
        <v>485</v>
      </c>
      <c r="C339" s="10" t="s">
        <v>497</v>
      </c>
      <c r="D339" s="10">
        <v>1</v>
      </c>
      <c r="E339" s="10" t="s">
        <v>11</v>
      </c>
      <c r="F339" s="10">
        <f t="shared" si="25"/>
        <v>30</v>
      </c>
      <c r="G339" s="3">
        <f>D339*230</f>
        <v>230</v>
      </c>
      <c r="H339" s="3">
        <f t="shared" si="27"/>
        <v>260</v>
      </c>
    </row>
    <row r="340" s="16" customFormat="1" ht="12" customHeight="1" spans="1:8">
      <c r="A340" s="3">
        <v>337</v>
      </c>
      <c r="B340" s="10" t="s">
        <v>485</v>
      </c>
      <c r="C340" s="10" t="s">
        <v>498</v>
      </c>
      <c r="D340" s="10">
        <v>2</v>
      </c>
      <c r="E340" s="10" t="s">
        <v>13</v>
      </c>
      <c r="F340" s="10">
        <f t="shared" si="25"/>
        <v>60</v>
      </c>
      <c r="G340" s="3">
        <f>D340*210</f>
        <v>420</v>
      </c>
      <c r="H340" s="3">
        <f t="shared" si="27"/>
        <v>480</v>
      </c>
    </row>
    <row r="341" ht="12" customHeight="1" spans="1:9">
      <c r="A341" s="3">
        <v>338</v>
      </c>
      <c r="B341" s="10" t="s">
        <v>485</v>
      </c>
      <c r="C341" s="10" t="s">
        <v>499</v>
      </c>
      <c r="D341" s="10">
        <v>1</v>
      </c>
      <c r="E341" s="10" t="s">
        <v>11</v>
      </c>
      <c r="F341" s="10">
        <f t="shared" si="25"/>
        <v>30</v>
      </c>
      <c r="G341" s="3">
        <f>D341*230</f>
        <v>230</v>
      </c>
      <c r="H341" s="3">
        <f t="shared" si="27"/>
        <v>260</v>
      </c>
      <c r="I341" s="74"/>
    </row>
    <row r="342" s="16" customFormat="1" ht="12" customHeight="1" spans="1:8">
      <c r="A342" s="3">
        <v>339</v>
      </c>
      <c r="B342" s="10" t="s">
        <v>485</v>
      </c>
      <c r="C342" s="10" t="s">
        <v>500</v>
      </c>
      <c r="D342" s="10">
        <v>7</v>
      </c>
      <c r="E342" s="10" t="s">
        <v>11</v>
      </c>
      <c r="F342" s="10">
        <f t="shared" si="25"/>
        <v>210</v>
      </c>
      <c r="G342" s="3">
        <f>D342*230</f>
        <v>1610</v>
      </c>
      <c r="H342" s="3">
        <f t="shared" si="27"/>
        <v>1820</v>
      </c>
    </row>
    <row r="343" s="16" customFormat="1" ht="12" customHeight="1" spans="1:8">
      <c r="A343" s="3">
        <v>340</v>
      </c>
      <c r="B343" s="10" t="s">
        <v>485</v>
      </c>
      <c r="C343" s="10" t="s">
        <v>501</v>
      </c>
      <c r="D343" s="10">
        <v>1</v>
      </c>
      <c r="E343" s="10" t="s">
        <v>11</v>
      </c>
      <c r="F343" s="10">
        <f t="shared" si="25"/>
        <v>30</v>
      </c>
      <c r="G343" s="3">
        <f>D343*230</f>
        <v>230</v>
      </c>
      <c r="H343" s="3">
        <f t="shared" si="27"/>
        <v>260</v>
      </c>
    </row>
    <row r="344" s="16" customFormat="1" ht="12" customHeight="1" spans="1:8">
      <c r="A344" s="3">
        <v>341</v>
      </c>
      <c r="B344" s="10" t="s">
        <v>485</v>
      </c>
      <c r="C344" s="10" t="s">
        <v>502</v>
      </c>
      <c r="D344" s="10">
        <v>1</v>
      </c>
      <c r="E344" s="10" t="s">
        <v>11</v>
      </c>
      <c r="F344" s="10">
        <f t="shared" si="25"/>
        <v>30</v>
      </c>
      <c r="G344" s="3">
        <f>D344*230</f>
        <v>230</v>
      </c>
      <c r="H344" s="3">
        <f t="shared" si="27"/>
        <v>260</v>
      </c>
    </row>
    <row r="345" s="16" customFormat="1" ht="12" customHeight="1" spans="1:8">
      <c r="A345" s="3">
        <v>342</v>
      </c>
      <c r="B345" s="10" t="s">
        <v>485</v>
      </c>
      <c r="C345" s="11" t="s">
        <v>503</v>
      </c>
      <c r="D345" s="11">
        <v>6</v>
      </c>
      <c r="E345" s="11" t="s">
        <v>13</v>
      </c>
      <c r="F345" s="10">
        <f t="shared" si="25"/>
        <v>180</v>
      </c>
      <c r="G345" s="3">
        <f>D345*210</f>
        <v>1260</v>
      </c>
      <c r="H345" s="3">
        <f t="shared" si="27"/>
        <v>1440</v>
      </c>
    </row>
    <row r="346" s="16" customFormat="1" ht="12" customHeight="1" spans="1:8">
      <c r="A346" s="3">
        <v>343</v>
      </c>
      <c r="B346" s="10" t="s">
        <v>485</v>
      </c>
      <c r="C346" s="11" t="s">
        <v>504</v>
      </c>
      <c r="D346" s="11">
        <v>3</v>
      </c>
      <c r="E346" s="11" t="s">
        <v>13</v>
      </c>
      <c r="F346" s="10">
        <f t="shared" si="25"/>
        <v>90</v>
      </c>
      <c r="G346" s="3">
        <f>D346*210</f>
        <v>630</v>
      </c>
      <c r="H346" s="3">
        <f t="shared" si="27"/>
        <v>720</v>
      </c>
    </row>
    <row r="347" s="16" customFormat="1" ht="12" customHeight="1" spans="1:8">
      <c r="A347" s="3">
        <v>344</v>
      </c>
      <c r="B347" s="10" t="s">
        <v>485</v>
      </c>
      <c r="C347" s="11" t="s">
        <v>505</v>
      </c>
      <c r="D347" s="11">
        <v>1</v>
      </c>
      <c r="E347" s="11" t="s">
        <v>11</v>
      </c>
      <c r="F347" s="10">
        <f t="shared" si="25"/>
        <v>30</v>
      </c>
      <c r="G347" s="3">
        <f>D347*230</f>
        <v>230</v>
      </c>
      <c r="H347" s="3">
        <f t="shared" si="27"/>
        <v>260</v>
      </c>
    </row>
    <row r="348" s="16" customFormat="1" ht="12" customHeight="1" spans="1:8">
      <c r="A348" s="3">
        <v>345</v>
      </c>
      <c r="B348" s="10" t="s">
        <v>485</v>
      </c>
      <c r="C348" s="11" t="s">
        <v>506</v>
      </c>
      <c r="D348" s="11">
        <v>1</v>
      </c>
      <c r="E348" s="11" t="s">
        <v>13</v>
      </c>
      <c r="F348" s="10">
        <f t="shared" si="25"/>
        <v>30</v>
      </c>
      <c r="G348" s="3">
        <f>D348*210</f>
        <v>210</v>
      </c>
      <c r="H348" s="3">
        <f t="shared" si="27"/>
        <v>240</v>
      </c>
    </row>
    <row r="349" s="16" customFormat="1" ht="12" customHeight="1" spans="1:8">
      <c r="A349" s="3">
        <v>346</v>
      </c>
      <c r="B349" s="10" t="s">
        <v>485</v>
      </c>
      <c r="C349" s="11" t="s">
        <v>507</v>
      </c>
      <c r="D349" s="11">
        <v>2</v>
      </c>
      <c r="E349" s="11" t="s">
        <v>11</v>
      </c>
      <c r="F349" s="10">
        <f t="shared" si="25"/>
        <v>60</v>
      </c>
      <c r="G349" s="3">
        <f>D349*230</f>
        <v>460</v>
      </c>
      <c r="H349" s="3">
        <f t="shared" si="27"/>
        <v>520</v>
      </c>
    </row>
    <row r="350" s="16" customFormat="1" ht="12" customHeight="1" spans="1:8">
      <c r="A350" s="3">
        <v>347</v>
      </c>
      <c r="B350" s="10" t="s">
        <v>485</v>
      </c>
      <c r="C350" s="11" t="s">
        <v>508</v>
      </c>
      <c r="D350" s="11">
        <v>1</v>
      </c>
      <c r="E350" s="11" t="s">
        <v>11</v>
      </c>
      <c r="F350" s="10">
        <f t="shared" si="25"/>
        <v>30</v>
      </c>
      <c r="G350" s="3">
        <f>D350*230</f>
        <v>230</v>
      </c>
      <c r="H350" s="3">
        <f t="shared" si="27"/>
        <v>260</v>
      </c>
    </row>
    <row r="351" s="16" customFormat="1" ht="12" customHeight="1" spans="1:8">
      <c r="A351" s="3">
        <v>348</v>
      </c>
      <c r="B351" s="10" t="s">
        <v>485</v>
      </c>
      <c r="C351" s="11" t="s">
        <v>509</v>
      </c>
      <c r="D351" s="11">
        <v>1</v>
      </c>
      <c r="E351" s="11" t="s">
        <v>13</v>
      </c>
      <c r="F351" s="10">
        <v>10</v>
      </c>
      <c r="G351" s="3">
        <f t="shared" ref="G351:G356" si="28">D351*210</f>
        <v>210</v>
      </c>
      <c r="H351" s="3">
        <f t="shared" si="27"/>
        <v>220</v>
      </c>
    </row>
    <row r="352" s="16" customFormat="1" ht="12" customHeight="1" spans="1:8">
      <c r="A352" s="3">
        <v>349</v>
      </c>
      <c r="B352" s="10" t="s">
        <v>485</v>
      </c>
      <c r="C352" s="11" t="s">
        <v>510</v>
      </c>
      <c r="D352" s="11">
        <v>1</v>
      </c>
      <c r="E352" s="11" t="s">
        <v>13</v>
      </c>
      <c r="F352" s="10">
        <v>10</v>
      </c>
      <c r="G352" s="3">
        <f t="shared" si="28"/>
        <v>210</v>
      </c>
      <c r="H352" s="3">
        <f t="shared" si="27"/>
        <v>220</v>
      </c>
    </row>
    <row r="353" s="16" customFormat="1" ht="12" customHeight="1" spans="1:8">
      <c r="A353" s="3">
        <v>350</v>
      </c>
      <c r="B353" s="10" t="s">
        <v>485</v>
      </c>
      <c r="C353" s="11" t="s">
        <v>511</v>
      </c>
      <c r="D353" s="11">
        <v>1</v>
      </c>
      <c r="E353" s="11" t="s">
        <v>13</v>
      </c>
      <c r="F353" s="10">
        <v>10</v>
      </c>
      <c r="G353" s="3">
        <f t="shared" si="28"/>
        <v>210</v>
      </c>
      <c r="H353" s="3">
        <f t="shared" si="27"/>
        <v>220</v>
      </c>
    </row>
    <row r="354" s="16" customFormat="1" ht="12" customHeight="1" spans="1:8">
      <c r="A354" s="3">
        <v>351</v>
      </c>
      <c r="B354" s="10" t="s">
        <v>512</v>
      </c>
      <c r="C354" s="10" t="s">
        <v>513</v>
      </c>
      <c r="D354" s="10">
        <v>1</v>
      </c>
      <c r="E354" s="10" t="s">
        <v>13</v>
      </c>
      <c r="F354" s="10">
        <f t="shared" si="25"/>
        <v>30</v>
      </c>
      <c r="G354" s="3">
        <f t="shared" si="28"/>
        <v>210</v>
      </c>
      <c r="H354" s="3">
        <f t="shared" si="27"/>
        <v>240</v>
      </c>
    </row>
    <row r="355" s="16" customFormat="1" ht="12" customHeight="1" spans="1:8">
      <c r="A355" s="3">
        <v>352</v>
      </c>
      <c r="B355" s="10" t="s">
        <v>512</v>
      </c>
      <c r="C355" s="10" t="s">
        <v>514</v>
      </c>
      <c r="D355" s="10">
        <v>2</v>
      </c>
      <c r="E355" s="10" t="s">
        <v>13</v>
      </c>
      <c r="F355" s="10">
        <f t="shared" si="25"/>
        <v>60</v>
      </c>
      <c r="G355" s="3">
        <f t="shared" si="28"/>
        <v>420</v>
      </c>
      <c r="H355" s="3">
        <f t="shared" si="27"/>
        <v>480</v>
      </c>
    </row>
    <row r="356" s="16" customFormat="1" ht="12" customHeight="1" spans="1:8">
      <c r="A356" s="3">
        <v>353</v>
      </c>
      <c r="B356" s="10" t="s">
        <v>512</v>
      </c>
      <c r="C356" s="10" t="s">
        <v>515</v>
      </c>
      <c r="D356" s="10">
        <v>2</v>
      </c>
      <c r="E356" s="10" t="s">
        <v>13</v>
      </c>
      <c r="F356" s="10">
        <f t="shared" si="25"/>
        <v>60</v>
      </c>
      <c r="G356" s="3">
        <f t="shared" si="28"/>
        <v>420</v>
      </c>
      <c r="H356" s="3">
        <f t="shared" si="27"/>
        <v>480</v>
      </c>
    </row>
    <row r="357" s="16" customFormat="1" ht="12" customHeight="1" spans="1:8">
      <c r="A357" s="3">
        <v>354</v>
      </c>
      <c r="B357" s="10" t="s">
        <v>512</v>
      </c>
      <c r="C357" s="10" t="s">
        <v>516</v>
      </c>
      <c r="D357" s="10">
        <v>5</v>
      </c>
      <c r="E357" s="10" t="s">
        <v>17</v>
      </c>
      <c r="F357" s="10">
        <f t="shared" si="25"/>
        <v>150</v>
      </c>
      <c r="G357" s="3">
        <f>D357*190</f>
        <v>950</v>
      </c>
      <c r="H357" s="3">
        <f t="shared" si="27"/>
        <v>1100</v>
      </c>
    </row>
    <row r="358" s="16" customFormat="1" ht="12" customHeight="1" spans="1:8">
      <c r="A358" s="3">
        <v>355</v>
      </c>
      <c r="B358" s="10" t="s">
        <v>512</v>
      </c>
      <c r="C358" s="10" t="s">
        <v>517</v>
      </c>
      <c r="D358" s="10">
        <v>1</v>
      </c>
      <c r="E358" s="10" t="s">
        <v>13</v>
      </c>
      <c r="F358" s="10">
        <f t="shared" ref="F358:F421" si="29">D358*10*3</f>
        <v>30</v>
      </c>
      <c r="G358" s="3">
        <f>D358*210</f>
        <v>210</v>
      </c>
      <c r="H358" s="3">
        <f t="shared" si="27"/>
        <v>240</v>
      </c>
    </row>
    <row r="359" s="16" customFormat="1" ht="12" customHeight="1" spans="1:8">
      <c r="A359" s="3">
        <v>356</v>
      </c>
      <c r="B359" s="10" t="s">
        <v>512</v>
      </c>
      <c r="C359" s="10" t="s">
        <v>518</v>
      </c>
      <c r="D359" s="10">
        <v>9</v>
      </c>
      <c r="E359" s="10" t="s">
        <v>17</v>
      </c>
      <c r="F359" s="10">
        <f t="shared" si="29"/>
        <v>270</v>
      </c>
      <c r="G359" s="3">
        <f>D359*190</f>
        <v>1710</v>
      </c>
      <c r="H359" s="3">
        <f t="shared" si="27"/>
        <v>1980</v>
      </c>
    </row>
    <row r="360" s="16" customFormat="1" ht="12" customHeight="1" spans="1:8">
      <c r="A360" s="3">
        <v>357</v>
      </c>
      <c r="B360" s="10" t="s">
        <v>512</v>
      </c>
      <c r="C360" s="10" t="s">
        <v>519</v>
      </c>
      <c r="D360" s="10">
        <v>3</v>
      </c>
      <c r="E360" s="10" t="s">
        <v>13</v>
      </c>
      <c r="F360" s="10">
        <f t="shared" si="29"/>
        <v>90</v>
      </c>
      <c r="G360" s="3">
        <f>D360*210</f>
        <v>630</v>
      </c>
      <c r="H360" s="3">
        <f t="shared" si="27"/>
        <v>720</v>
      </c>
    </row>
    <row r="361" s="16" customFormat="1" ht="12" customHeight="1" spans="1:8">
      <c r="A361" s="3">
        <v>358</v>
      </c>
      <c r="B361" s="10" t="s">
        <v>512</v>
      </c>
      <c r="C361" s="10" t="s">
        <v>520</v>
      </c>
      <c r="D361" s="10">
        <v>2</v>
      </c>
      <c r="E361" s="10" t="s">
        <v>11</v>
      </c>
      <c r="F361" s="10">
        <f t="shared" si="29"/>
        <v>60</v>
      </c>
      <c r="G361" s="3">
        <f>D361*230</f>
        <v>460</v>
      </c>
      <c r="H361" s="3">
        <f t="shared" si="27"/>
        <v>520</v>
      </c>
    </row>
    <row r="362" s="16" customFormat="1" ht="12" customHeight="1" spans="1:8">
      <c r="A362" s="3">
        <v>359</v>
      </c>
      <c r="B362" s="10" t="s">
        <v>512</v>
      </c>
      <c r="C362" s="11" t="s">
        <v>521</v>
      </c>
      <c r="D362" s="11">
        <v>3</v>
      </c>
      <c r="E362" s="11" t="s">
        <v>13</v>
      </c>
      <c r="F362" s="10">
        <f t="shared" si="29"/>
        <v>90</v>
      </c>
      <c r="G362" s="3">
        <f t="shared" ref="G362:G369" si="30">D362*210</f>
        <v>630</v>
      </c>
      <c r="H362" s="3">
        <f t="shared" si="27"/>
        <v>720</v>
      </c>
    </row>
    <row r="363" s="16" customFormat="1" ht="12" customHeight="1" spans="1:8">
      <c r="A363" s="3">
        <v>360</v>
      </c>
      <c r="B363" s="10" t="s">
        <v>512</v>
      </c>
      <c r="C363" s="11" t="s">
        <v>522</v>
      </c>
      <c r="D363" s="11">
        <v>1</v>
      </c>
      <c r="E363" s="11" t="s">
        <v>13</v>
      </c>
      <c r="F363" s="10">
        <f t="shared" si="29"/>
        <v>30</v>
      </c>
      <c r="G363" s="3">
        <f t="shared" si="30"/>
        <v>210</v>
      </c>
      <c r="H363" s="3">
        <f t="shared" si="27"/>
        <v>240</v>
      </c>
    </row>
    <row r="364" s="16" customFormat="1" ht="12" customHeight="1" spans="1:8">
      <c r="A364" s="3">
        <v>361</v>
      </c>
      <c r="B364" s="10" t="s">
        <v>512</v>
      </c>
      <c r="C364" s="11" t="s">
        <v>523</v>
      </c>
      <c r="D364" s="11">
        <v>1</v>
      </c>
      <c r="E364" s="11" t="s">
        <v>13</v>
      </c>
      <c r="F364" s="10">
        <f t="shared" si="29"/>
        <v>30</v>
      </c>
      <c r="G364" s="3">
        <f t="shared" si="30"/>
        <v>210</v>
      </c>
      <c r="H364" s="3">
        <f t="shared" si="27"/>
        <v>240</v>
      </c>
    </row>
    <row r="365" s="16" customFormat="1" ht="12" customHeight="1" spans="1:8">
      <c r="A365" s="3">
        <v>362</v>
      </c>
      <c r="B365" s="10" t="s">
        <v>512</v>
      </c>
      <c r="C365" s="11" t="s">
        <v>524</v>
      </c>
      <c r="D365" s="11">
        <v>3</v>
      </c>
      <c r="E365" s="11" t="s">
        <v>13</v>
      </c>
      <c r="F365" s="10">
        <f t="shared" si="29"/>
        <v>90</v>
      </c>
      <c r="G365" s="3">
        <f t="shared" si="30"/>
        <v>630</v>
      </c>
      <c r="H365" s="3">
        <f t="shared" si="27"/>
        <v>720</v>
      </c>
    </row>
    <row r="366" s="16" customFormat="1" ht="12" customHeight="1" spans="1:8">
      <c r="A366" s="3">
        <v>363</v>
      </c>
      <c r="B366" s="10" t="s">
        <v>512</v>
      </c>
      <c r="C366" s="10" t="s">
        <v>525</v>
      </c>
      <c r="D366" s="11">
        <v>1</v>
      </c>
      <c r="E366" s="11" t="s">
        <v>13</v>
      </c>
      <c r="F366" s="10">
        <f t="shared" si="29"/>
        <v>30</v>
      </c>
      <c r="G366" s="3">
        <f t="shared" si="30"/>
        <v>210</v>
      </c>
      <c r="H366" s="3">
        <f t="shared" si="27"/>
        <v>240</v>
      </c>
    </row>
    <row r="367" s="16" customFormat="1" ht="12" customHeight="1" spans="1:8">
      <c r="A367" s="3">
        <v>364</v>
      </c>
      <c r="B367" s="10" t="s">
        <v>512</v>
      </c>
      <c r="C367" s="10" t="s">
        <v>526</v>
      </c>
      <c r="D367" s="11">
        <v>3</v>
      </c>
      <c r="E367" s="11" t="s">
        <v>13</v>
      </c>
      <c r="F367" s="10">
        <f t="shared" si="29"/>
        <v>90</v>
      </c>
      <c r="G367" s="3">
        <f t="shared" si="30"/>
        <v>630</v>
      </c>
      <c r="H367" s="3">
        <f t="shared" si="27"/>
        <v>720</v>
      </c>
    </row>
    <row r="368" s="16" customFormat="1" ht="12" customHeight="1" spans="1:8">
      <c r="A368" s="3">
        <v>365</v>
      </c>
      <c r="B368" s="10" t="s">
        <v>527</v>
      </c>
      <c r="C368" s="10" t="s">
        <v>528</v>
      </c>
      <c r="D368" s="10">
        <v>3</v>
      </c>
      <c r="E368" s="10" t="s">
        <v>13</v>
      </c>
      <c r="F368" s="10">
        <f t="shared" si="29"/>
        <v>90</v>
      </c>
      <c r="G368" s="3">
        <f t="shared" si="30"/>
        <v>630</v>
      </c>
      <c r="H368" s="3">
        <f t="shared" si="27"/>
        <v>720</v>
      </c>
    </row>
    <row r="369" s="16" customFormat="1" ht="12" customHeight="1" spans="1:8">
      <c r="A369" s="3">
        <v>366</v>
      </c>
      <c r="B369" s="10" t="s">
        <v>527</v>
      </c>
      <c r="C369" s="10" t="s">
        <v>529</v>
      </c>
      <c r="D369" s="10">
        <v>3</v>
      </c>
      <c r="E369" s="10" t="s">
        <v>13</v>
      </c>
      <c r="F369" s="10">
        <f t="shared" si="29"/>
        <v>90</v>
      </c>
      <c r="G369" s="3">
        <f t="shared" si="30"/>
        <v>630</v>
      </c>
      <c r="H369" s="3">
        <f t="shared" si="27"/>
        <v>720</v>
      </c>
    </row>
    <row r="370" s="16" customFormat="1" ht="12" customHeight="1" spans="1:8">
      <c r="A370" s="3">
        <v>367</v>
      </c>
      <c r="B370" s="10" t="s">
        <v>527</v>
      </c>
      <c r="C370" s="10" t="s">
        <v>530</v>
      </c>
      <c r="D370" s="10">
        <v>1</v>
      </c>
      <c r="E370" s="10" t="s">
        <v>11</v>
      </c>
      <c r="F370" s="10">
        <f t="shared" si="29"/>
        <v>30</v>
      </c>
      <c r="G370" s="3">
        <f>D370*230</f>
        <v>230</v>
      </c>
      <c r="H370" s="3">
        <f t="shared" si="27"/>
        <v>260</v>
      </c>
    </row>
    <row r="371" s="16" customFormat="1" ht="12" customHeight="1" spans="1:8">
      <c r="A371" s="3">
        <v>368</v>
      </c>
      <c r="B371" s="10" t="s">
        <v>527</v>
      </c>
      <c r="C371" s="10" t="s">
        <v>531</v>
      </c>
      <c r="D371" s="10">
        <v>3</v>
      </c>
      <c r="E371" s="10" t="s">
        <v>13</v>
      </c>
      <c r="F371" s="10">
        <f t="shared" si="29"/>
        <v>90</v>
      </c>
      <c r="G371" s="3">
        <f>D371*210</f>
        <v>630</v>
      </c>
      <c r="H371" s="3">
        <f t="shared" si="27"/>
        <v>720</v>
      </c>
    </row>
    <row r="372" s="16" customFormat="1" ht="12" customHeight="1" spans="1:8">
      <c r="A372" s="3">
        <v>369</v>
      </c>
      <c r="B372" s="10" t="s">
        <v>527</v>
      </c>
      <c r="C372" s="10" t="s">
        <v>532</v>
      </c>
      <c r="D372" s="10">
        <v>1</v>
      </c>
      <c r="E372" s="10" t="s">
        <v>11</v>
      </c>
      <c r="F372" s="10">
        <f t="shared" si="29"/>
        <v>30</v>
      </c>
      <c r="G372" s="3">
        <f>D372*230</f>
        <v>230</v>
      </c>
      <c r="H372" s="3">
        <f t="shared" si="27"/>
        <v>260</v>
      </c>
    </row>
    <row r="373" s="16" customFormat="1" ht="12" customHeight="1" spans="1:8">
      <c r="A373" s="3">
        <v>370</v>
      </c>
      <c r="B373" s="10" t="s">
        <v>527</v>
      </c>
      <c r="C373" s="10" t="s">
        <v>533</v>
      </c>
      <c r="D373" s="10">
        <v>4</v>
      </c>
      <c r="E373" s="10" t="s">
        <v>13</v>
      </c>
      <c r="F373" s="10">
        <f t="shared" si="29"/>
        <v>120</v>
      </c>
      <c r="G373" s="3">
        <f>D373*210</f>
        <v>840</v>
      </c>
      <c r="H373" s="3">
        <f t="shared" si="27"/>
        <v>960</v>
      </c>
    </row>
    <row r="374" s="16" customFormat="1" ht="12" customHeight="1" spans="1:8">
      <c r="A374" s="3">
        <v>371</v>
      </c>
      <c r="B374" s="10" t="s">
        <v>527</v>
      </c>
      <c r="C374" s="10" t="s">
        <v>534</v>
      </c>
      <c r="D374" s="10">
        <v>1</v>
      </c>
      <c r="E374" s="10" t="s">
        <v>11</v>
      </c>
      <c r="F374" s="10">
        <f t="shared" si="29"/>
        <v>30</v>
      </c>
      <c r="G374" s="3">
        <f>D374*230</f>
        <v>230</v>
      </c>
      <c r="H374" s="3">
        <f t="shared" si="27"/>
        <v>260</v>
      </c>
    </row>
    <row r="375" s="16" customFormat="1" ht="12" customHeight="1" spans="1:8">
      <c r="A375" s="3">
        <v>372</v>
      </c>
      <c r="B375" s="10" t="s">
        <v>527</v>
      </c>
      <c r="C375" s="10" t="s">
        <v>535</v>
      </c>
      <c r="D375" s="10">
        <v>2</v>
      </c>
      <c r="E375" s="10" t="s">
        <v>13</v>
      </c>
      <c r="F375" s="10">
        <f t="shared" si="29"/>
        <v>60</v>
      </c>
      <c r="G375" s="3">
        <f>D375*210</f>
        <v>420</v>
      </c>
      <c r="H375" s="3">
        <f t="shared" si="27"/>
        <v>480</v>
      </c>
    </row>
    <row r="376" s="16" customFormat="1" ht="12" customHeight="1" spans="1:8">
      <c r="A376" s="3">
        <v>373</v>
      </c>
      <c r="B376" s="10" t="s">
        <v>527</v>
      </c>
      <c r="C376" s="10" t="s">
        <v>536</v>
      </c>
      <c r="D376" s="10">
        <v>6</v>
      </c>
      <c r="E376" s="10" t="s">
        <v>11</v>
      </c>
      <c r="F376" s="10">
        <f t="shared" si="29"/>
        <v>180</v>
      </c>
      <c r="G376" s="3">
        <f>D376*230</f>
        <v>1380</v>
      </c>
      <c r="H376" s="3">
        <f t="shared" si="27"/>
        <v>1560</v>
      </c>
    </row>
    <row r="377" s="16" customFormat="1" ht="12" customHeight="1" spans="1:8">
      <c r="A377" s="3">
        <v>374</v>
      </c>
      <c r="B377" s="10" t="s">
        <v>527</v>
      </c>
      <c r="C377" s="11" t="s">
        <v>537</v>
      </c>
      <c r="D377" s="11">
        <v>3</v>
      </c>
      <c r="E377" s="11" t="s">
        <v>13</v>
      </c>
      <c r="F377" s="10">
        <f t="shared" si="29"/>
        <v>90</v>
      </c>
      <c r="G377" s="3">
        <f>D377*210</f>
        <v>630</v>
      </c>
      <c r="H377" s="3">
        <f t="shared" si="27"/>
        <v>720</v>
      </c>
    </row>
    <row r="378" s="16" customFormat="1" ht="12" customHeight="1" spans="1:8">
      <c r="A378" s="3">
        <v>375</v>
      </c>
      <c r="B378" s="10" t="s">
        <v>527</v>
      </c>
      <c r="C378" s="11" t="s">
        <v>538</v>
      </c>
      <c r="D378" s="11">
        <v>3</v>
      </c>
      <c r="E378" s="11" t="s">
        <v>13</v>
      </c>
      <c r="F378" s="10">
        <f t="shared" si="29"/>
        <v>90</v>
      </c>
      <c r="G378" s="3">
        <f>D378*210</f>
        <v>630</v>
      </c>
      <c r="H378" s="3">
        <f t="shared" si="27"/>
        <v>720</v>
      </c>
    </row>
    <row r="379" s="16" customFormat="1" ht="12" customHeight="1" spans="1:8">
      <c r="A379" s="3">
        <v>376</v>
      </c>
      <c r="B379" s="10" t="s">
        <v>539</v>
      </c>
      <c r="C379" s="10" t="s">
        <v>540</v>
      </c>
      <c r="D379" s="10">
        <v>2</v>
      </c>
      <c r="E379" s="10" t="s">
        <v>13</v>
      </c>
      <c r="F379" s="10">
        <f t="shared" si="29"/>
        <v>60</v>
      </c>
      <c r="G379" s="3">
        <f>D379*210</f>
        <v>420</v>
      </c>
      <c r="H379" s="3">
        <f t="shared" si="27"/>
        <v>480</v>
      </c>
    </row>
    <row r="380" s="16" customFormat="1" ht="12" customHeight="1" spans="1:8">
      <c r="A380" s="3">
        <v>377</v>
      </c>
      <c r="B380" s="10" t="s">
        <v>539</v>
      </c>
      <c r="C380" s="10" t="s">
        <v>541</v>
      </c>
      <c r="D380" s="10">
        <v>1</v>
      </c>
      <c r="E380" s="10" t="s">
        <v>11</v>
      </c>
      <c r="F380" s="10">
        <f t="shared" si="29"/>
        <v>30</v>
      </c>
      <c r="G380" s="3">
        <f>D380*230</f>
        <v>230</v>
      </c>
      <c r="H380" s="3">
        <f t="shared" si="27"/>
        <v>260</v>
      </c>
    </row>
    <row r="381" s="16" customFormat="1" ht="12" customHeight="1" spans="1:8">
      <c r="A381" s="3">
        <v>378</v>
      </c>
      <c r="B381" s="10" t="s">
        <v>539</v>
      </c>
      <c r="C381" s="10" t="s">
        <v>542</v>
      </c>
      <c r="D381" s="10">
        <v>2</v>
      </c>
      <c r="E381" s="10" t="s">
        <v>13</v>
      </c>
      <c r="F381" s="10">
        <f t="shared" si="29"/>
        <v>60</v>
      </c>
      <c r="G381" s="3">
        <f>D381*210</f>
        <v>420</v>
      </c>
      <c r="H381" s="3">
        <f t="shared" si="27"/>
        <v>480</v>
      </c>
    </row>
    <row r="382" s="16" customFormat="1" ht="12" customHeight="1" spans="1:8">
      <c r="A382" s="3">
        <v>379</v>
      </c>
      <c r="B382" s="10" t="s">
        <v>539</v>
      </c>
      <c r="C382" s="10" t="s">
        <v>543</v>
      </c>
      <c r="D382" s="10">
        <v>1</v>
      </c>
      <c r="E382" s="10" t="s">
        <v>11</v>
      </c>
      <c r="F382" s="10">
        <f t="shared" si="29"/>
        <v>30</v>
      </c>
      <c r="G382" s="3">
        <f>D382*230</f>
        <v>230</v>
      </c>
      <c r="H382" s="3">
        <f t="shared" si="27"/>
        <v>260</v>
      </c>
    </row>
    <row r="383" s="16" customFormat="1" ht="12" customHeight="1" spans="1:8">
      <c r="A383" s="3">
        <v>380</v>
      </c>
      <c r="B383" s="10" t="s">
        <v>539</v>
      </c>
      <c r="C383" s="10" t="s">
        <v>544</v>
      </c>
      <c r="D383" s="10">
        <v>1</v>
      </c>
      <c r="E383" s="10" t="s">
        <v>11</v>
      </c>
      <c r="F383" s="10">
        <f t="shared" si="29"/>
        <v>30</v>
      </c>
      <c r="G383" s="3">
        <f>D383*230</f>
        <v>230</v>
      </c>
      <c r="H383" s="3">
        <f t="shared" si="27"/>
        <v>260</v>
      </c>
    </row>
    <row r="384" s="16" customFormat="1" ht="12" customHeight="1" spans="1:8">
      <c r="A384" s="3">
        <v>381</v>
      </c>
      <c r="B384" s="10" t="s">
        <v>539</v>
      </c>
      <c r="C384" s="10" t="s">
        <v>545</v>
      </c>
      <c r="D384" s="10">
        <v>7</v>
      </c>
      <c r="E384" s="10" t="s">
        <v>13</v>
      </c>
      <c r="F384" s="10">
        <f t="shared" si="29"/>
        <v>210</v>
      </c>
      <c r="G384" s="3">
        <f>D384*210</f>
        <v>1470</v>
      </c>
      <c r="H384" s="3">
        <f t="shared" si="27"/>
        <v>1680</v>
      </c>
    </row>
    <row r="385" s="16" customFormat="1" ht="12" customHeight="1" spans="1:8">
      <c r="A385" s="3">
        <v>382</v>
      </c>
      <c r="B385" s="10" t="s">
        <v>539</v>
      </c>
      <c r="C385" s="10" t="s">
        <v>546</v>
      </c>
      <c r="D385" s="10">
        <v>3</v>
      </c>
      <c r="E385" s="10" t="s">
        <v>11</v>
      </c>
      <c r="F385" s="10">
        <v>120</v>
      </c>
      <c r="G385" s="3">
        <f>D385*230</f>
        <v>690</v>
      </c>
      <c r="H385" s="3">
        <f t="shared" si="27"/>
        <v>810</v>
      </c>
    </row>
    <row r="386" s="16" customFormat="1" ht="12" customHeight="1" spans="1:8">
      <c r="A386" s="3">
        <v>383</v>
      </c>
      <c r="B386" s="10" t="s">
        <v>539</v>
      </c>
      <c r="C386" s="10" t="s">
        <v>547</v>
      </c>
      <c r="D386" s="10">
        <v>2</v>
      </c>
      <c r="E386" s="10" t="s">
        <v>11</v>
      </c>
      <c r="F386" s="10">
        <f t="shared" si="29"/>
        <v>60</v>
      </c>
      <c r="G386" s="3">
        <f>D386*230</f>
        <v>460</v>
      </c>
      <c r="H386" s="3">
        <f t="shared" si="27"/>
        <v>520</v>
      </c>
    </row>
    <row r="387" s="16" customFormat="1" ht="12" customHeight="1" spans="1:8">
      <c r="A387" s="3">
        <v>384</v>
      </c>
      <c r="B387" s="10" t="s">
        <v>539</v>
      </c>
      <c r="C387" s="10" t="s">
        <v>548</v>
      </c>
      <c r="D387" s="10">
        <v>3</v>
      </c>
      <c r="E387" s="10" t="s">
        <v>13</v>
      </c>
      <c r="F387" s="10">
        <f t="shared" si="29"/>
        <v>90</v>
      </c>
      <c r="G387" s="3">
        <f>D387*210</f>
        <v>630</v>
      </c>
      <c r="H387" s="3">
        <f t="shared" si="27"/>
        <v>720</v>
      </c>
    </row>
    <row r="388" s="16" customFormat="1" ht="12" customHeight="1" spans="1:8">
      <c r="A388" s="3">
        <v>385</v>
      </c>
      <c r="B388" s="10" t="s">
        <v>539</v>
      </c>
      <c r="C388" s="10" t="s">
        <v>549</v>
      </c>
      <c r="D388" s="10">
        <v>3</v>
      </c>
      <c r="E388" s="10" t="s">
        <v>13</v>
      </c>
      <c r="F388" s="10">
        <f t="shared" si="29"/>
        <v>90</v>
      </c>
      <c r="G388" s="3">
        <f>D388*210</f>
        <v>630</v>
      </c>
      <c r="H388" s="3">
        <f t="shared" si="27"/>
        <v>720</v>
      </c>
    </row>
    <row r="389" s="16" customFormat="1" ht="12" customHeight="1" spans="1:8">
      <c r="A389" s="3">
        <v>386</v>
      </c>
      <c r="B389" s="10" t="s">
        <v>539</v>
      </c>
      <c r="C389" s="10" t="s">
        <v>550</v>
      </c>
      <c r="D389" s="10">
        <v>1</v>
      </c>
      <c r="E389" s="10" t="s">
        <v>11</v>
      </c>
      <c r="F389" s="10">
        <f t="shared" si="29"/>
        <v>30</v>
      </c>
      <c r="G389" s="3">
        <f>D389*230</f>
        <v>230</v>
      </c>
      <c r="H389" s="3">
        <f t="shared" si="27"/>
        <v>260</v>
      </c>
    </row>
    <row r="390" s="16" customFormat="1" ht="12" customHeight="1" spans="1:8">
      <c r="A390" s="3">
        <v>387</v>
      </c>
      <c r="B390" s="10" t="s">
        <v>539</v>
      </c>
      <c r="C390" s="10" t="s">
        <v>551</v>
      </c>
      <c r="D390" s="10">
        <v>1</v>
      </c>
      <c r="E390" s="10" t="s">
        <v>13</v>
      </c>
      <c r="F390" s="10">
        <f t="shared" si="29"/>
        <v>30</v>
      </c>
      <c r="G390" s="3">
        <f>D390*210</f>
        <v>210</v>
      </c>
      <c r="H390" s="3">
        <f t="shared" ref="H390:H453" si="31">F390+G390</f>
        <v>240</v>
      </c>
    </row>
    <row r="391" s="16" customFormat="1" ht="12" customHeight="1" spans="1:8">
      <c r="A391" s="3">
        <v>388</v>
      </c>
      <c r="B391" s="10" t="s">
        <v>539</v>
      </c>
      <c r="C391" s="10" t="s">
        <v>552</v>
      </c>
      <c r="D391" s="10">
        <v>1</v>
      </c>
      <c r="E391" s="10" t="s">
        <v>11</v>
      </c>
      <c r="F391" s="10">
        <f t="shared" si="29"/>
        <v>30</v>
      </c>
      <c r="G391" s="3">
        <f>D391*230</f>
        <v>230</v>
      </c>
      <c r="H391" s="3">
        <f t="shared" si="31"/>
        <v>260</v>
      </c>
    </row>
    <row r="392" s="16" customFormat="1" ht="12" customHeight="1" spans="1:8">
      <c r="A392" s="3">
        <v>389</v>
      </c>
      <c r="B392" s="10" t="s">
        <v>539</v>
      </c>
      <c r="C392" s="10" t="s">
        <v>553</v>
      </c>
      <c r="D392" s="10">
        <v>1</v>
      </c>
      <c r="E392" s="10" t="s">
        <v>11</v>
      </c>
      <c r="F392" s="10">
        <f t="shared" si="29"/>
        <v>30</v>
      </c>
      <c r="G392" s="3">
        <f>D392*230</f>
        <v>230</v>
      </c>
      <c r="H392" s="3">
        <f t="shared" si="31"/>
        <v>260</v>
      </c>
    </row>
    <row r="393" s="16" customFormat="1" ht="12" customHeight="1" spans="1:8">
      <c r="A393" s="3">
        <v>390</v>
      </c>
      <c r="B393" s="10" t="s">
        <v>539</v>
      </c>
      <c r="C393" s="10" t="s">
        <v>554</v>
      </c>
      <c r="D393" s="10">
        <v>1</v>
      </c>
      <c r="E393" s="10" t="s">
        <v>11</v>
      </c>
      <c r="F393" s="10">
        <f t="shared" si="29"/>
        <v>30</v>
      </c>
      <c r="G393" s="3">
        <f>D393*230</f>
        <v>230</v>
      </c>
      <c r="H393" s="3">
        <f t="shared" si="31"/>
        <v>260</v>
      </c>
    </row>
    <row r="394" s="16" customFormat="1" ht="12" customHeight="1" spans="1:8">
      <c r="A394" s="3">
        <v>391</v>
      </c>
      <c r="B394" s="10" t="s">
        <v>539</v>
      </c>
      <c r="C394" s="10" t="s">
        <v>555</v>
      </c>
      <c r="D394" s="10">
        <v>2</v>
      </c>
      <c r="E394" s="10" t="s">
        <v>13</v>
      </c>
      <c r="F394" s="10">
        <f t="shared" si="29"/>
        <v>60</v>
      </c>
      <c r="G394" s="3">
        <f>D394*210</f>
        <v>420</v>
      </c>
      <c r="H394" s="3">
        <f t="shared" si="31"/>
        <v>480</v>
      </c>
    </row>
    <row r="395" s="16" customFormat="1" ht="12" customHeight="1" spans="1:8">
      <c r="A395" s="3">
        <v>392</v>
      </c>
      <c r="B395" s="10" t="s">
        <v>539</v>
      </c>
      <c r="C395" s="10" t="s">
        <v>556</v>
      </c>
      <c r="D395" s="10">
        <v>1</v>
      </c>
      <c r="E395" s="10" t="s">
        <v>11</v>
      </c>
      <c r="F395" s="10">
        <f t="shared" si="29"/>
        <v>30</v>
      </c>
      <c r="G395" s="3">
        <f>D395*230</f>
        <v>230</v>
      </c>
      <c r="H395" s="3">
        <f t="shared" si="31"/>
        <v>260</v>
      </c>
    </row>
    <row r="396" s="16" customFormat="1" ht="12" customHeight="1" spans="1:8">
      <c r="A396" s="3">
        <v>393</v>
      </c>
      <c r="B396" s="10" t="s">
        <v>539</v>
      </c>
      <c r="C396" s="10" t="s">
        <v>557</v>
      </c>
      <c r="D396" s="10">
        <v>1</v>
      </c>
      <c r="E396" s="10" t="s">
        <v>11</v>
      </c>
      <c r="F396" s="10">
        <f t="shared" si="29"/>
        <v>30</v>
      </c>
      <c r="G396" s="3">
        <f>D396*230</f>
        <v>230</v>
      </c>
      <c r="H396" s="3">
        <f t="shared" si="31"/>
        <v>260</v>
      </c>
    </row>
    <row r="397" s="16" customFormat="1" ht="12" customHeight="1" spans="1:8">
      <c r="A397" s="3">
        <v>394</v>
      </c>
      <c r="B397" s="10" t="s">
        <v>539</v>
      </c>
      <c r="C397" s="10" t="s">
        <v>558</v>
      </c>
      <c r="D397" s="10">
        <v>2</v>
      </c>
      <c r="E397" s="10" t="s">
        <v>11</v>
      </c>
      <c r="F397" s="10">
        <f t="shared" si="29"/>
        <v>60</v>
      </c>
      <c r="G397" s="3">
        <f>D397*230</f>
        <v>460</v>
      </c>
      <c r="H397" s="3">
        <f t="shared" si="31"/>
        <v>520</v>
      </c>
    </row>
    <row r="398" s="16" customFormat="1" ht="12" customHeight="1" spans="1:8">
      <c r="A398" s="3">
        <v>395</v>
      </c>
      <c r="B398" s="10" t="s">
        <v>539</v>
      </c>
      <c r="C398" s="10" t="s">
        <v>559</v>
      </c>
      <c r="D398" s="10">
        <v>1</v>
      </c>
      <c r="E398" s="10" t="s">
        <v>11</v>
      </c>
      <c r="F398" s="10">
        <f t="shared" si="29"/>
        <v>30</v>
      </c>
      <c r="G398" s="3">
        <f>D398*230</f>
        <v>230</v>
      </c>
      <c r="H398" s="3">
        <f t="shared" si="31"/>
        <v>260</v>
      </c>
    </row>
    <row r="399" s="16" customFormat="1" ht="12" customHeight="1" spans="1:8">
      <c r="A399" s="3">
        <v>396</v>
      </c>
      <c r="B399" s="10" t="s">
        <v>539</v>
      </c>
      <c r="C399" s="11" t="s">
        <v>560</v>
      </c>
      <c r="D399" s="11">
        <v>6</v>
      </c>
      <c r="E399" s="11" t="s">
        <v>13</v>
      </c>
      <c r="F399" s="10">
        <f t="shared" si="29"/>
        <v>180</v>
      </c>
      <c r="G399" s="3">
        <f t="shared" ref="G399:G404" si="32">D399*210</f>
        <v>1260</v>
      </c>
      <c r="H399" s="3">
        <f t="shared" si="31"/>
        <v>1440</v>
      </c>
    </row>
    <row r="400" s="16" customFormat="1" ht="12" customHeight="1" spans="1:8">
      <c r="A400" s="3">
        <v>397</v>
      </c>
      <c r="B400" s="10" t="s">
        <v>539</v>
      </c>
      <c r="C400" s="11" t="s">
        <v>561</v>
      </c>
      <c r="D400" s="11">
        <v>7</v>
      </c>
      <c r="E400" s="11" t="s">
        <v>13</v>
      </c>
      <c r="F400" s="10">
        <f t="shared" si="29"/>
        <v>210</v>
      </c>
      <c r="G400" s="3">
        <f t="shared" si="32"/>
        <v>1470</v>
      </c>
      <c r="H400" s="3">
        <f t="shared" si="31"/>
        <v>1680</v>
      </c>
    </row>
    <row r="401" ht="12" customHeight="1" spans="1:8">
      <c r="A401" s="3">
        <v>398</v>
      </c>
      <c r="B401" s="10" t="s">
        <v>539</v>
      </c>
      <c r="C401" s="11" t="s">
        <v>562</v>
      </c>
      <c r="D401" s="11">
        <v>2</v>
      </c>
      <c r="E401" s="11" t="s">
        <v>13</v>
      </c>
      <c r="F401" s="10">
        <f t="shared" si="29"/>
        <v>60</v>
      </c>
      <c r="G401" s="3">
        <f t="shared" si="32"/>
        <v>420</v>
      </c>
      <c r="H401" s="3">
        <f t="shared" si="31"/>
        <v>480</v>
      </c>
    </row>
    <row r="402" s="16" customFormat="1" ht="12" customHeight="1" spans="1:8">
      <c r="A402" s="3">
        <v>399</v>
      </c>
      <c r="B402" s="10" t="s">
        <v>539</v>
      </c>
      <c r="C402" s="11" t="s">
        <v>563</v>
      </c>
      <c r="D402" s="11">
        <v>1</v>
      </c>
      <c r="E402" s="11" t="s">
        <v>13</v>
      </c>
      <c r="F402" s="10">
        <f t="shared" si="29"/>
        <v>30</v>
      </c>
      <c r="G402" s="3">
        <f t="shared" si="32"/>
        <v>210</v>
      </c>
      <c r="H402" s="3">
        <f t="shared" si="31"/>
        <v>240</v>
      </c>
    </row>
    <row r="403" s="16" customFormat="1" ht="12" customHeight="1" spans="1:8">
      <c r="A403" s="3">
        <v>400</v>
      </c>
      <c r="B403" s="10" t="s">
        <v>539</v>
      </c>
      <c r="C403" s="10" t="s">
        <v>564</v>
      </c>
      <c r="D403" s="11">
        <v>1</v>
      </c>
      <c r="E403" s="11" t="s">
        <v>13</v>
      </c>
      <c r="F403" s="10">
        <f t="shared" si="29"/>
        <v>30</v>
      </c>
      <c r="G403" s="3">
        <f t="shared" si="32"/>
        <v>210</v>
      </c>
      <c r="H403" s="3">
        <f t="shared" si="31"/>
        <v>240</v>
      </c>
    </row>
    <row r="404" s="16" customFormat="1" ht="12" customHeight="1" spans="1:8">
      <c r="A404" s="3">
        <v>401</v>
      </c>
      <c r="B404" s="10" t="s">
        <v>539</v>
      </c>
      <c r="C404" s="10" t="s">
        <v>565</v>
      </c>
      <c r="D404" s="11">
        <v>3</v>
      </c>
      <c r="E404" s="11" t="s">
        <v>13</v>
      </c>
      <c r="F404" s="10">
        <f t="shared" si="29"/>
        <v>90</v>
      </c>
      <c r="G404" s="3">
        <f t="shared" si="32"/>
        <v>630</v>
      </c>
      <c r="H404" s="3">
        <f t="shared" si="31"/>
        <v>720</v>
      </c>
    </row>
    <row r="405" s="16" customFormat="1" ht="12" customHeight="1" spans="1:8">
      <c r="A405" s="3">
        <v>402</v>
      </c>
      <c r="B405" s="10" t="s">
        <v>566</v>
      </c>
      <c r="C405" s="10" t="s">
        <v>567</v>
      </c>
      <c r="D405" s="10">
        <v>1</v>
      </c>
      <c r="E405" s="10" t="s">
        <v>11</v>
      </c>
      <c r="F405" s="10">
        <f t="shared" si="29"/>
        <v>30</v>
      </c>
      <c r="G405" s="3">
        <f t="shared" ref="G405:G410" si="33">D405*230</f>
        <v>230</v>
      </c>
      <c r="H405" s="3">
        <f t="shared" si="31"/>
        <v>260</v>
      </c>
    </row>
    <row r="406" s="16" customFormat="1" ht="12" customHeight="1" spans="1:8">
      <c r="A406" s="3">
        <v>403</v>
      </c>
      <c r="B406" s="10" t="s">
        <v>566</v>
      </c>
      <c r="C406" s="10" t="s">
        <v>568</v>
      </c>
      <c r="D406" s="10">
        <v>1</v>
      </c>
      <c r="E406" s="10" t="s">
        <v>11</v>
      </c>
      <c r="F406" s="10">
        <f t="shared" si="29"/>
        <v>30</v>
      </c>
      <c r="G406" s="3">
        <f t="shared" si="33"/>
        <v>230</v>
      </c>
      <c r="H406" s="3">
        <f t="shared" si="31"/>
        <v>260</v>
      </c>
    </row>
    <row r="407" s="16" customFormat="1" ht="12" customHeight="1" spans="1:8">
      <c r="A407" s="3">
        <v>404</v>
      </c>
      <c r="B407" s="10" t="s">
        <v>566</v>
      </c>
      <c r="C407" s="10" t="s">
        <v>569</v>
      </c>
      <c r="D407" s="10">
        <v>1</v>
      </c>
      <c r="E407" s="10" t="s">
        <v>11</v>
      </c>
      <c r="F407" s="10">
        <f t="shared" si="29"/>
        <v>30</v>
      </c>
      <c r="G407" s="3">
        <f t="shared" si="33"/>
        <v>230</v>
      </c>
      <c r="H407" s="3">
        <f t="shared" si="31"/>
        <v>260</v>
      </c>
    </row>
    <row r="408" s="16" customFormat="1" ht="12" customHeight="1" spans="1:8">
      <c r="A408" s="3">
        <v>405</v>
      </c>
      <c r="B408" s="10" t="s">
        <v>566</v>
      </c>
      <c r="C408" s="10" t="s">
        <v>570</v>
      </c>
      <c r="D408" s="10">
        <v>1</v>
      </c>
      <c r="E408" s="10" t="s">
        <v>11</v>
      </c>
      <c r="F408" s="10">
        <f t="shared" si="29"/>
        <v>30</v>
      </c>
      <c r="G408" s="3">
        <f t="shared" si="33"/>
        <v>230</v>
      </c>
      <c r="H408" s="3">
        <f t="shared" si="31"/>
        <v>260</v>
      </c>
    </row>
    <row r="409" s="16" customFormat="1" ht="12" customHeight="1" spans="1:8">
      <c r="A409" s="3">
        <v>406</v>
      </c>
      <c r="B409" s="10" t="s">
        <v>566</v>
      </c>
      <c r="C409" s="10" t="s">
        <v>571</v>
      </c>
      <c r="D409" s="10">
        <v>1</v>
      </c>
      <c r="E409" s="10" t="s">
        <v>11</v>
      </c>
      <c r="F409" s="10">
        <f t="shared" si="29"/>
        <v>30</v>
      </c>
      <c r="G409" s="3">
        <f t="shared" si="33"/>
        <v>230</v>
      </c>
      <c r="H409" s="3">
        <f t="shared" si="31"/>
        <v>260</v>
      </c>
    </row>
    <row r="410" s="16" customFormat="1" ht="12" customHeight="1" spans="1:8">
      <c r="A410" s="3">
        <v>407</v>
      </c>
      <c r="B410" s="10" t="s">
        <v>566</v>
      </c>
      <c r="C410" s="10" t="s">
        <v>572</v>
      </c>
      <c r="D410" s="10">
        <v>1</v>
      </c>
      <c r="E410" s="10" t="s">
        <v>11</v>
      </c>
      <c r="F410" s="10">
        <f t="shared" si="29"/>
        <v>30</v>
      </c>
      <c r="G410" s="3">
        <f t="shared" si="33"/>
        <v>230</v>
      </c>
      <c r="H410" s="3">
        <f t="shared" si="31"/>
        <v>260</v>
      </c>
    </row>
    <row r="411" s="16" customFormat="1" ht="12" customHeight="1" spans="1:8">
      <c r="A411" s="3">
        <v>408</v>
      </c>
      <c r="B411" s="10" t="s">
        <v>566</v>
      </c>
      <c r="C411" s="10" t="s">
        <v>573</v>
      </c>
      <c r="D411" s="10">
        <v>2</v>
      </c>
      <c r="E411" s="10" t="s">
        <v>13</v>
      </c>
      <c r="F411" s="10">
        <f t="shared" si="29"/>
        <v>60</v>
      </c>
      <c r="G411" s="3">
        <f>D411*210</f>
        <v>420</v>
      </c>
      <c r="H411" s="3">
        <f t="shared" si="31"/>
        <v>480</v>
      </c>
    </row>
    <row r="412" s="16" customFormat="1" ht="12" customHeight="1" spans="1:8">
      <c r="A412" s="3">
        <v>409</v>
      </c>
      <c r="B412" s="10" t="s">
        <v>566</v>
      </c>
      <c r="C412" s="10" t="s">
        <v>574</v>
      </c>
      <c r="D412" s="10">
        <v>1</v>
      </c>
      <c r="E412" s="10" t="s">
        <v>11</v>
      </c>
      <c r="F412" s="10">
        <f t="shared" si="29"/>
        <v>30</v>
      </c>
      <c r="G412" s="3">
        <f>D412*230</f>
        <v>230</v>
      </c>
      <c r="H412" s="3">
        <f t="shared" si="31"/>
        <v>260</v>
      </c>
    </row>
    <row r="413" s="16" customFormat="1" ht="12" customHeight="1" spans="1:8">
      <c r="A413" s="3">
        <v>410</v>
      </c>
      <c r="B413" s="10" t="s">
        <v>566</v>
      </c>
      <c r="C413" s="10" t="s">
        <v>575</v>
      </c>
      <c r="D413" s="10">
        <v>2</v>
      </c>
      <c r="E413" s="10" t="s">
        <v>13</v>
      </c>
      <c r="F413" s="10">
        <f t="shared" si="29"/>
        <v>60</v>
      </c>
      <c r="G413" s="3">
        <f>D413*210</f>
        <v>420</v>
      </c>
      <c r="H413" s="3">
        <f t="shared" si="31"/>
        <v>480</v>
      </c>
    </row>
    <row r="414" s="16" customFormat="1" ht="12" customHeight="1" spans="1:8">
      <c r="A414" s="3">
        <v>411</v>
      </c>
      <c r="B414" s="10" t="s">
        <v>566</v>
      </c>
      <c r="C414" s="10" t="s">
        <v>576</v>
      </c>
      <c r="D414" s="10">
        <v>1</v>
      </c>
      <c r="E414" s="10" t="s">
        <v>11</v>
      </c>
      <c r="F414" s="10">
        <f t="shared" si="29"/>
        <v>30</v>
      </c>
      <c r="G414" s="3">
        <f>D414*230</f>
        <v>230</v>
      </c>
      <c r="H414" s="3">
        <f t="shared" si="31"/>
        <v>260</v>
      </c>
    </row>
    <row r="415" s="16" customFormat="1" ht="12" customHeight="1" spans="1:8">
      <c r="A415" s="3">
        <v>412</v>
      </c>
      <c r="B415" s="10" t="s">
        <v>566</v>
      </c>
      <c r="C415" s="10" t="s">
        <v>577</v>
      </c>
      <c r="D415" s="10">
        <v>1</v>
      </c>
      <c r="E415" s="10" t="s">
        <v>11</v>
      </c>
      <c r="F415" s="10">
        <f t="shared" si="29"/>
        <v>30</v>
      </c>
      <c r="G415" s="3">
        <f>D415*230</f>
        <v>230</v>
      </c>
      <c r="H415" s="3">
        <f t="shared" si="31"/>
        <v>260</v>
      </c>
    </row>
    <row r="416" s="16" customFormat="1" ht="12" customHeight="1" spans="1:8">
      <c r="A416" s="3">
        <v>413</v>
      </c>
      <c r="B416" s="10" t="s">
        <v>566</v>
      </c>
      <c r="C416" s="10" t="s">
        <v>578</v>
      </c>
      <c r="D416" s="10">
        <v>1</v>
      </c>
      <c r="E416" s="10" t="s">
        <v>11</v>
      </c>
      <c r="F416" s="10">
        <f t="shared" si="29"/>
        <v>30</v>
      </c>
      <c r="G416" s="3">
        <f>D416*230</f>
        <v>230</v>
      </c>
      <c r="H416" s="3">
        <f t="shared" si="31"/>
        <v>260</v>
      </c>
    </row>
    <row r="417" s="16" customFormat="1" ht="12" customHeight="1" spans="1:8">
      <c r="A417" s="3">
        <v>414</v>
      </c>
      <c r="B417" s="10" t="s">
        <v>566</v>
      </c>
      <c r="C417" s="10" t="s">
        <v>579</v>
      </c>
      <c r="D417" s="10">
        <v>1</v>
      </c>
      <c r="E417" s="10" t="s">
        <v>11</v>
      </c>
      <c r="F417" s="10">
        <f t="shared" si="29"/>
        <v>30</v>
      </c>
      <c r="G417" s="3">
        <f>D417*230</f>
        <v>230</v>
      </c>
      <c r="H417" s="3">
        <f t="shared" si="31"/>
        <v>260</v>
      </c>
    </row>
    <row r="418" s="16" customFormat="1" ht="12" customHeight="1" spans="1:8">
      <c r="A418" s="3">
        <v>415</v>
      </c>
      <c r="B418" s="10" t="s">
        <v>566</v>
      </c>
      <c r="C418" s="10" t="s">
        <v>580</v>
      </c>
      <c r="D418" s="10">
        <v>1</v>
      </c>
      <c r="E418" s="10" t="s">
        <v>13</v>
      </c>
      <c r="F418" s="10">
        <f t="shared" si="29"/>
        <v>30</v>
      </c>
      <c r="G418" s="3">
        <f>D418*210</f>
        <v>210</v>
      </c>
      <c r="H418" s="3">
        <f t="shared" si="31"/>
        <v>240</v>
      </c>
    </row>
    <row r="419" s="16" customFormat="1" ht="12" customHeight="1" spans="1:8">
      <c r="A419" s="3">
        <v>416</v>
      </c>
      <c r="B419" s="10" t="s">
        <v>566</v>
      </c>
      <c r="C419" s="10" t="s">
        <v>581</v>
      </c>
      <c r="D419" s="10">
        <v>1</v>
      </c>
      <c r="E419" s="10" t="s">
        <v>11</v>
      </c>
      <c r="F419" s="10">
        <f t="shared" si="29"/>
        <v>30</v>
      </c>
      <c r="G419" s="3">
        <f>D419*230</f>
        <v>230</v>
      </c>
      <c r="H419" s="3">
        <f t="shared" si="31"/>
        <v>260</v>
      </c>
    </row>
    <row r="420" s="16" customFormat="1" ht="12" customHeight="1" spans="1:8">
      <c r="A420" s="3">
        <v>417</v>
      </c>
      <c r="B420" s="10" t="s">
        <v>566</v>
      </c>
      <c r="C420" s="10" t="s">
        <v>582</v>
      </c>
      <c r="D420" s="10">
        <v>1</v>
      </c>
      <c r="E420" s="10" t="s">
        <v>11</v>
      </c>
      <c r="F420" s="10">
        <f t="shared" si="29"/>
        <v>30</v>
      </c>
      <c r="G420" s="3">
        <f>D420*230</f>
        <v>230</v>
      </c>
      <c r="H420" s="3">
        <f t="shared" si="31"/>
        <v>260</v>
      </c>
    </row>
    <row r="421" s="16" customFormat="1" ht="12" customHeight="1" spans="1:8">
      <c r="A421" s="3">
        <v>418</v>
      </c>
      <c r="B421" s="10" t="s">
        <v>566</v>
      </c>
      <c r="C421" s="10" t="s">
        <v>583</v>
      </c>
      <c r="D421" s="10">
        <v>1</v>
      </c>
      <c r="E421" s="10" t="s">
        <v>11</v>
      </c>
      <c r="F421" s="10">
        <f t="shared" si="29"/>
        <v>30</v>
      </c>
      <c r="G421" s="3">
        <f>D421*230</f>
        <v>230</v>
      </c>
      <c r="H421" s="3">
        <f t="shared" si="31"/>
        <v>260</v>
      </c>
    </row>
    <row r="422" s="16" customFormat="1" ht="12" customHeight="1" spans="1:8">
      <c r="A422" s="3">
        <v>419</v>
      </c>
      <c r="B422" s="10" t="s">
        <v>566</v>
      </c>
      <c r="C422" s="10" t="s">
        <v>584</v>
      </c>
      <c r="D422" s="10">
        <v>3</v>
      </c>
      <c r="E422" s="10" t="s">
        <v>13</v>
      </c>
      <c r="F422" s="10">
        <f t="shared" ref="F422:F473" si="34">D422*10*3</f>
        <v>90</v>
      </c>
      <c r="G422" s="3">
        <f>D422*210</f>
        <v>630</v>
      </c>
      <c r="H422" s="3">
        <f t="shared" si="31"/>
        <v>720</v>
      </c>
    </row>
    <row r="423" s="16" customFormat="1" ht="12" customHeight="1" spans="1:8">
      <c r="A423" s="3">
        <v>420</v>
      </c>
      <c r="B423" s="10" t="s">
        <v>566</v>
      </c>
      <c r="C423" s="10" t="s">
        <v>585</v>
      </c>
      <c r="D423" s="10">
        <v>5</v>
      </c>
      <c r="E423" s="10" t="s">
        <v>13</v>
      </c>
      <c r="F423" s="10">
        <f t="shared" si="34"/>
        <v>150</v>
      </c>
      <c r="G423" s="3">
        <f>D423*210</f>
        <v>1050</v>
      </c>
      <c r="H423" s="3">
        <f t="shared" si="31"/>
        <v>1200</v>
      </c>
    </row>
    <row r="424" s="16" customFormat="1" ht="12" customHeight="1" spans="1:8">
      <c r="A424" s="3">
        <v>421</v>
      </c>
      <c r="B424" s="10" t="s">
        <v>566</v>
      </c>
      <c r="C424" s="10" t="s">
        <v>586</v>
      </c>
      <c r="D424" s="10">
        <v>1</v>
      </c>
      <c r="E424" s="10" t="s">
        <v>11</v>
      </c>
      <c r="F424" s="10">
        <f t="shared" si="34"/>
        <v>30</v>
      </c>
      <c r="G424" s="3">
        <f>D424*230</f>
        <v>230</v>
      </c>
      <c r="H424" s="3">
        <f t="shared" si="31"/>
        <v>260</v>
      </c>
    </row>
    <row r="425" s="16" customFormat="1" ht="12" customHeight="1" spans="1:8">
      <c r="A425" s="3">
        <v>422</v>
      </c>
      <c r="B425" s="10" t="s">
        <v>566</v>
      </c>
      <c r="C425" s="10" t="s">
        <v>587</v>
      </c>
      <c r="D425" s="10">
        <v>2</v>
      </c>
      <c r="E425" s="10" t="s">
        <v>13</v>
      </c>
      <c r="F425" s="10">
        <f t="shared" si="34"/>
        <v>60</v>
      </c>
      <c r="G425" s="3">
        <f>D425*210</f>
        <v>420</v>
      </c>
      <c r="H425" s="3">
        <f t="shared" si="31"/>
        <v>480</v>
      </c>
    </row>
    <row r="426" s="16" customFormat="1" ht="12" customHeight="1" spans="1:8">
      <c r="A426" s="3">
        <v>423</v>
      </c>
      <c r="B426" s="10" t="s">
        <v>566</v>
      </c>
      <c r="C426" s="11" t="s">
        <v>588</v>
      </c>
      <c r="D426" s="10">
        <v>2</v>
      </c>
      <c r="E426" s="10" t="s">
        <v>11</v>
      </c>
      <c r="F426" s="10">
        <f t="shared" si="34"/>
        <v>60</v>
      </c>
      <c r="G426" s="3">
        <f>D426*230</f>
        <v>460</v>
      </c>
      <c r="H426" s="3">
        <f t="shared" si="31"/>
        <v>520</v>
      </c>
    </row>
    <row r="427" s="16" customFormat="1" ht="12" customHeight="1" spans="1:8">
      <c r="A427" s="3">
        <v>424</v>
      </c>
      <c r="B427" s="10" t="s">
        <v>566</v>
      </c>
      <c r="C427" s="10" t="s">
        <v>589</v>
      </c>
      <c r="D427" s="10">
        <v>1</v>
      </c>
      <c r="E427" s="10" t="s">
        <v>11</v>
      </c>
      <c r="F427" s="10">
        <f t="shared" si="34"/>
        <v>30</v>
      </c>
      <c r="G427" s="3">
        <f>D427*230</f>
        <v>230</v>
      </c>
      <c r="H427" s="3">
        <f t="shared" si="31"/>
        <v>260</v>
      </c>
    </row>
    <row r="428" s="16" customFormat="1" ht="12" customHeight="1" spans="1:8">
      <c r="A428" s="3">
        <v>425</v>
      </c>
      <c r="B428" s="10" t="s">
        <v>566</v>
      </c>
      <c r="C428" s="10" t="s">
        <v>590</v>
      </c>
      <c r="D428" s="10">
        <v>1</v>
      </c>
      <c r="E428" s="10" t="s">
        <v>11</v>
      </c>
      <c r="F428" s="10">
        <f t="shared" si="34"/>
        <v>30</v>
      </c>
      <c r="G428" s="3">
        <f>D428*230</f>
        <v>230</v>
      </c>
      <c r="H428" s="3">
        <f t="shared" si="31"/>
        <v>260</v>
      </c>
    </row>
    <row r="429" s="16" customFormat="1" ht="12" customHeight="1" spans="1:8">
      <c r="A429" s="3">
        <v>426</v>
      </c>
      <c r="B429" s="10" t="s">
        <v>566</v>
      </c>
      <c r="C429" s="10" t="s">
        <v>591</v>
      </c>
      <c r="D429" s="10">
        <v>1</v>
      </c>
      <c r="E429" s="10" t="s">
        <v>11</v>
      </c>
      <c r="F429" s="10">
        <f t="shared" si="34"/>
        <v>30</v>
      </c>
      <c r="G429" s="3">
        <f>D429*230</f>
        <v>230</v>
      </c>
      <c r="H429" s="3">
        <f t="shared" si="31"/>
        <v>260</v>
      </c>
    </row>
    <row r="430" s="16" customFormat="1" ht="12" customHeight="1" spans="1:8">
      <c r="A430" s="3">
        <v>427</v>
      </c>
      <c r="B430" s="10" t="s">
        <v>566</v>
      </c>
      <c r="C430" s="10" t="s">
        <v>592</v>
      </c>
      <c r="D430" s="10">
        <v>6</v>
      </c>
      <c r="E430" s="10" t="s">
        <v>13</v>
      </c>
      <c r="F430" s="10">
        <f t="shared" si="34"/>
        <v>180</v>
      </c>
      <c r="G430" s="3">
        <f>D430*210</f>
        <v>1260</v>
      </c>
      <c r="H430" s="3">
        <f t="shared" si="31"/>
        <v>1440</v>
      </c>
    </row>
    <row r="431" s="16" customFormat="1" ht="12" customHeight="1" spans="1:8">
      <c r="A431" s="3">
        <v>428</v>
      </c>
      <c r="B431" s="10" t="s">
        <v>566</v>
      </c>
      <c r="C431" s="10" t="s">
        <v>593</v>
      </c>
      <c r="D431" s="10">
        <v>1</v>
      </c>
      <c r="E431" s="10" t="s">
        <v>11</v>
      </c>
      <c r="F431" s="10">
        <f t="shared" si="34"/>
        <v>30</v>
      </c>
      <c r="G431" s="3">
        <f>D431*230</f>
        <v>230</v>
      </c>
      <c r="H431" s="3">
        <f t="shared" si="31"/>
        <v>260</v>
      </c>
    </row>
    <row r="432" s="16" customFormat="1" ht="12" customHeight="1" spans="1:8">
      <c r="A432" s="3">
        <v>429</v>
      </c>
      <c r="B432" s="10" t="s">
        <v>566</v>
      </c>
      <c r="C432" s="10" t="s">
        <v>594</v>
      </c>
      <c r="D432" s="10">
        <v>4</v>
      </c>
      <c r="E432" s="10" t="s">
        <v>13</v>
      </c>
      <c r="F432" s="10">
        <f t="shared" si="34"/>
        <v>120</v>
      </c>
      <c r="G432" s="3">
        <f>D432*210</f>
        <v>840</v>
      </c>
      <c r="H432" s="3">
        <f t="shared" si="31"/>
        <v>960</v>
      </c>
    </row>
    <row r="433" s="16" customFormat="1" ht="12" customHeight="1" spans="1:8">
      <c r="A433" s="3">
        <v>430</v>
      </c>
      <c r="B433" s="10" t="s">
        <v>566</v>
      </c>
      <c r="C433" s="10" t="s">
        <v>595</v>
      </c>
      <c r="D433" s="10">
        <v>1</v>
      </c>
      <c r="E433" s="10" t="s">
        <v>11</v>
      </c>
      <c r="F433" s="10">
        <f t="shared" si="34"/>
        <v>30</v>
      </c>
      <c r="G433" s="3">
        <f>D433*230</f>
        <v>230</v>
      </c>
      <c r="H433" s="3">
        <f t="shared" si="31"/>
        <v>260</v>
      </c>
    </row>
    <row r="434" s="16" customFormat="1" ht="12" customHeight="1" spans="1:8">
      <c r="A434" s="3">
        <v>431</v>
      </c>
      <c r="B434" s="10" t="s">
        <v>566</v>
      </c>
      <c r="C434" s="10" t="s">
        <v>596</v>
      </c>
      <c r="D434" s="10">
        <v>4</v>
      </c>
      <c r="E434" s="10" t="s">
        <v>13</v>
      </c>
      <c r="F434" s="10">
        <f t="shared" si="34"/>
        <v>120</v>
      </c>
      <c r="G434" s="3">
        <f>D434*210</f>
        <v>840</v>
      </c>
      <c r="H434" s="3">
        <f t="shared" si="31"/>
        <v>960</v>
      </c>
    </row>
    <row r="435" s="16" customFormat="1" ht="12" customHeight="1" spans="1:8">
      <c r="A435" s="3">
        <v>432</v>
      </c>
      <c r="B435" s="10" t="s">
        <v>566</v>
      </c>
      <c r="C435" s="10" t="s">
        <v>597</v>
      </c>
      <c r="D435" s="10">
        <v>1</v>
      </c>
      <c r="E435" s="10" t="s">
        <v>11</v>
      </c>
      <c r="F435" s="10">
        <f t="shared" si="34"/>
        <v>30</v>
      </c>
      <c r="G435" s="3">
        <f>D435*230</f>
        <v>230</v>
      </c>
      <c r="H435" s="3">
        <f t="shared" si="31"/>
        <v>260</v>
      </c>
    </row>
    <row r="436" s="16" customFormat="1" ht="12" customHeight="1" spans="1:8">
      <c r="A436" s="3">
        <v>433</v>
      </c>
      <c r="B436" s="10" t="s">
        <v>566</v>
      </c>
      <c r="C436" s="10" t="s">
        <v>598</v>
      </c>
      <c r="D436" s="10">
        <v>1</v>
      </c>
      <c r="E436" s="10" t="s">
        <v>11</v>
      </c>
      <c r="F436" s="10">
        <f t="shared" si="34"/>
        <v>30</v>
      </c>
      <c r="G436" s="3">
        <f>D436*230</f>
        <v>230</v>
      </c>
      <c r="H436" s="3">
        <f t="shared" si="31"/>
        <v>260</v>
      </c>
    </row>
    <row r="437" s="16" customFormat="1" ht="12" customHeight="1" spans="1:8">
      <c r="A437" s="3">
        <v>434</v>
      </c>
      <c r="B437" s="10" t="s">
        <v>566</v>
      </c>
      <c r="C437" s="11" t="s">
        <v>599</v>
      </c>
      <c r="D437" s="11">
        <v>1</v>
      </c>
      <c r="E437" s="11" t="s">
        <v>13</v>
      </c>
      <c r="F437" s="10">
        <f t="shared" si="34"/>
        <v>30</v>
      </c>
      <c r="G437" s="3">
        <f>D437*210</f>
        <v>210</v>
      </c>
      <c r="H437" s="3">
        <f t="shared" si="31"/>
        <v>240</v>
      </c>
    </row>
    <row r="438" s="16" customFormat="1" ht="12" customHeight="1" spans="1:8">
      <c r="A438" s="3">
        <v>435</v>
      </c>
      <c r="B438" s="10" t="s">
        <v>566</v>
      </c>
      <c r="C438" s="11" t="s">
        <v>600</v>
      </c>
      <c r="D438" s="11">
        <v>1</v>
      </c>
      <c r="E438" s="11" t="s">
        <v>13</v>
      </c>
      <c r="F438" s="10">
        <f t="shared" si="34"/>
        <v>30</v>
      </c>
      <c r="G438" s="3">
        <f>D438*210</f>
        <v>210</v>
      </c>
      <c r="H438" s="3">
        <f t="shared" si="31"/>
        <v>240</v>
      </c>
    </row>
    <row r="439" s="16" customFormat="1" ht="12" customHeight="1" spans="1:8">
      <c r="A439" s="3">
        <v>436</v>
      </c>
      <c r="B439" s="10" t="s">
        <v>566</v>
      </c>
      <c r="C439" s="11" t="s">
        <v>601</v>
      </c>
      <c r="D439" s="11">
        <v>1</v>
      </c>
      <c r="E439" s="11" t="s">
        <v>13</v>
      </c>
      <c r="F439" s="10">
        <f t="shared" si="34"/>
        <v>30</v>
      </c>
      <c r="G439" s="3">
        <f>D439*210</f>
        <v>210</v>
      </c>
      <c r="H439" s="3">
        <f t="shared" si="31"/>
        <v>240</v>
      </c>
    </row>
    <row r="440" s="16" customFormat="1" ht="12" customHeight="1" spans="1:8">
      <c r="A440" s="3">
        <v>437</v>
      </c>
      <c r="B440" s="10" t="s">
        <v>566</v>
      </c>
      <c r="C440" s="11" t="s">
        <v>602</v>
      </c>
      <c r="D440" s="11">
        <v>1</v>
      </c>
      <c r="E440" s="11" t="s">
        <v>13</v>
      </c>
      <c r="F440" s="10">
        <f t="shared" si="34"/>
        <v>30</v>
      </c>
      <c r="G440" s="3">
        <f>D440*210</f>
        <v>210</v>
      </c>
      <c r="H440" s="3">
        <f t="shared" si="31"/>
        <v>240</v>
      </c>
    </row>
    <row r="441" s="16" customFormat="1" ht="12" customHeight="1" spans="1:8">
      <c r="A441" s="3">
        <v>438</v>
      </c>
      <c r="B441" s="10" t="s">
        <v>566</v>
      </c>
      <c r="C441" s="11" t="s">
        <v>603</v>
      </c>
      <c r="D441" s="11">
        <v>2</v>
      </c>
      <c r="E441" s="11" t="s">
        <v>13</v>
      </c>
      <c r="F441" s="10">
        <f t="shared" si="34"/>
        <v>60</v>
      </c>
      <c r="G441" s="3">
        <f>D441*210</f>
        <v>420</v>
      </c>
      <c r="H441" s="3">
        <f t="shared" si="31"/>
        <v>480</v>
      </c>
    </row>
    <row r="442" s="16" customFormat="1" ht="12" customHeight="1" spans="1:8">
      <c r="A442" s="3">
        <v>439</v>
      </c>
      <c r="B442" s="10" t="s">
        <v>604</v>
      </c>
      <c r="C442" s="10" t="s">
        <v>605</v>
      </c>
      <c r="D442" s="10">
        <v>1</v>
      </c>
      <c r="E442" s="10" t="s">
        <v>11</v>
      </c>
      <c r="F442" s="10">
        <f t="shared" si="34"/>
        <v>30</v>
      </c>
      <c r="G442" s="3">
        <f>D442*230</f>
        <v>230</v>
      </c>
      <c r="H442" s="3">
        <f t="shared" si="31"/>
        <v>260</v>
      </c>
    </row>
    <row r="443" s="16" customFormat="1" ht="12" customHeight="1" spans="1:8">
      <c r="A443" s="3">
        <v>440</v>
      </c>
      <c r="B443" s="10" t="s">
        <v>604</v>
      </c>
      <c r="C443" s="10" t="s">
        <v>606</v>
      </c>
      <c r="D443" s="10">
        <v>1</v>
      </c>
      <c r="E443" s="10" t="s">
        <v>11</v>
      </c>
      <c r="F443" s="10">
        <f t="shared" si="34"/>
        <v>30</v>
      </c>
      <c r="G443" s="3">
        <f>D443*230</f>
        <v>230</v>
      </c>
      <c r="H443" s="3">
        <f t="shared" si="31"/>
        <v>260</v>
      </c>
    </row>
    <row r="444" s="16" customFormat="1" ht="12" customHeight="1" spans="1:8">
      <c r="A444" s="3">
        <v>441</v>
      </c>
      <c r="B444" s="10" t="s">
        <v>604</v>
      </c>
      <c r="C444" s="10" t="s">
        <v>607</v>
      </c>
      <c r="D444" s="10">
        <v>3</v>
      </c>
      <c r="E444" s="10" t="s">
        <v>13</v>
      </c>
      <c r="F444" s="10">
        <f t="shared" si="34"/>
        <v>90</v>
      </c>
      <c r="G444" s="3">
        <f>D444*210</f>
        <v>630</v>
      </c>
      <c r="H444" s="3">
        <f t="shared" si="31"/>
        <v>720</v>
      </c>
    </row>
    <row r="445" s="16" customFormat="1" ht="12" customHeight="1" spans="1:8">
      <c r="A445" s="3">
        <v>442</v>
      </c>
      <c r="B445" s="10" t="s">
        <v>604</v>
      </c>
      <c r="C445" s="10" t="s">
        <v>608</v>
      </c>
      <c r="D445" s="10">
        <v>1</v>
      </c>
      <c r="E445" s="10" t="s">
        <v>11</v>
      </c>
      <c r="F445" s="10">
        <f t="shared" si="34"/>
        <v>30</v>
      </c>
      <c r="G445" s="3">
        <f>D445*230</f>
        <v>230</v>
      </c>
      <c r="H445" s="3">
        <f t="shared" si="31"/>
        <v>260</v>
      </c>
    </row>
    <row r="446" s="16" customFormat="1" ht="12" customHeight="1" spans="1:8">
      <c r="A446" s="3">
        <v>443</v>
      </c>
      <c r="B446" s="10" t="s">
        <v>604</v>
      </c>
      <c r="C446" s="10" t="s">
        <v>609</v>
      </c>
      <c r="D446" s="10">
        <v>1</v>
      </c>
      <c r="E446" s="10" t="s">
        <v>11</v>
      </c>
      <c r="F446" s="10">
        <f t="shared" si="34"/>
        <v>30</v>
      </c>
      <c r="G446" s="3">
        <f>D446*230</f>
        <v>230</v>
      </c>
      <c r="H446" s="3">
        <f t="shared" si="31"/>
        <v>260</v>
      </c>
    </row>
    <row r="447" s="16" customFormat="1" ht="12" customHeight="1" spans="1:8">
      <c r="A447" s="3">
        <v>444</v>
      </c>
      <c r="B447" s="10" t="s">
        <v>604</v>
      </c>
      <c r="C447" s="10" t="s">
        <v>610</v>
      </c>
      <c r="D447" s="10">
        <v>1</v>
      </c>
      <c r="E447" s="10" t="s">
        <v>11</v>
      </c>
      <c r="F447" s="10">
        <f t="shared" si="34"/>
        <v>30</v>
      </c>
      <c r="G447" s="3">
        <f>D447*230</f>
        <v>230</v>
      </c>
      <c r="H447" s="3">
        <f t="shared" si="31"/>
        <v>260</v>
      </c>
    </row>
    <row r="448" s="16" customFormat="1" ht="12" customHeight="1" spans="1:8">
      <c r="A448" s="3">
        <v>445</v>
      </c>
      <c r="B448" s="10" t="s">
        <v>604</v>
      </c>
      <c r="C448" s="10" t="s">
        <v>611</v>
      </c>
      <c r="D448" s="10">
        <v>1</v>
      </c>
      <c r="E448" s="10" t="s">
        <v>11</v>
      </c>
      <c r="F448" s="10">
        <f t="shared" si="34"/>
        <v>30</v>
      </c>
      <c r="G448" s="3">
        <f>D448*230</f>
        <v>230</v>
      </c>
      <c r="H448" s="3">
        <f t="shared" si="31"/>
        <v>260</v>
      </c>
    </row>
    <row r="449" s="16" customFormat="1" ht="12" customHeight="1" spans="1:8">
      <c r="A449" s="3">
        <v>446</v>
      </c>
      <c r="B449" s="10" t="s">
        <v>604</v>
      </c>
      <c r="C449" s="10" t="s">
        <v>612</v>
      </c>
      <c r="D449" s="10">
        <v>1</v>
      </c>
      <c r="E449" s="10" t="s">
        <v>11</v>
      </c>
      <c r="F449" s="10">
        <f t="shared" si="34"/>
        <v>30</v>
      </c>
      <c r="G449" s="3">
        <f>D449*230</f>
        <v>230</v>
      </c>
      <c r="H449" s="3">
        <f t="shared" si="31"/>
        <v>260</v>
      </c>
    </row>
    <row r="450" s="16" customFormat="1" ht="12" customHeight="1" spans="1:8">
      <c r="A450" s="3">
        <v>447</v>
      </c>
      <c r="B450" s="10" t="s">
        <v>604</v>
      </c>
      <c r="C450" s="10" t="s">
        <v>613</v>
      </c>
      <c r="D450" s="10">
        <v>4</v>
      </c>
      <c r="E450" s="10" t="s">
        <v>13</v>
      </c>
      <c r="F450" s="10">
        <f t="shared" si="34"/>
        <v>120</v>
      </c>
      <c r="G450" s="3">
        <f t="shared" ref="G450:G456" si="35">D450*210</f>
        <v>840</v>
      </c>
      <c r="H450" s="3">
        <f t="shared" si="31"/>
        <v>960</v>
      </c>
    </row>
    <row r="451" s="16" customFormat="1" ht="12" customHeight="1" spans="1:8">
      <c r="A451" s="3">
        <v>448</v>
      </c>
      <c r="B451" s="10" t="s">
        <v>614</v>
      </c>
      <c r="C451" s="10" t="s">
        <v>615</v>
      </c>
      <c r="D451" s="10">
        <v>2</v>
      </c>
      <c r="E451" s="10" t="s">
        <v>13</v>
      </c>
      <c r="F451" s="10">
        <f t="shared" si="34"/>
        <v>60</v>
      </c>
      <c r="G451" s="3">
        <f t="shared" si="35"/>
        <v>420</v>
      </c>
      <c r="H451" s="3">
        <f t="shared" si="31"/>
        <v>480</v>
      </c>
    </row>
    <row r="452" s="16" customFormat="1" ht="12" customHeight="1" spans="1:8">
      <c r="A452" s="3">
        <v>449</v>
      </c>
      <c r="B452" s="10" t="s">
        <v>614</v>
      </c>
      <c r="C452" s="10" t="s">
        <v>616</v>
      </c>
      <c r="D452" s="10">
        <v>5</v>
      </c>
      <c r="E452" s="10" t="s">
        <v>13</v>
      </c>
      <c r="F452" s="10">
        <f t="shared" si="34"/>
        <v>150</v>
      </c>
      <c r="G452" s="3">
        <f t="shared" si="35"/>
        <v>1050</v>
      </c>
      <c r="H452" s="3">
        <f t="shared" si="31"/>
        <v>1200</v>
      </c>
    </row>
    <row r="453" s="16" customFormat="1" ht="12" customHeight="1" spans="1:8">
      <c r="A453" s="3">
        <v>450</v>
      </c>
      <c r="B453" s="10" t="s">
        <v>614</v>
      </c>
      <c r="C453" s="10" t="s">
        <v>617</v>
      </c>
      <c r="D453" s="10">
        <v>2</v>
      </c>
      <c r="E453" s="10" t="s">
        <v>13</v>
      </c>
      <c r="F453" s="10">
        <f t="shared" si="34"/>
        <v>60</v>
      </c>
      <c r="G453" s="3">
        <f t="shared" si="35"/>
        <v>420</v>
      </c>
      <c r="H453" s="3">
        <f t="shared" si="31"/>
        <v>480</v>
      </c>
    </row>
    <row r="454" s="16" customFormat="1" ht="12" customHeight="1" spans="1:8">
      <c r="A454" s="3">
        <v>451</v>
      </c>
      <c r="B454" s="10" t="s">
        <v>614</v>
      </c>
      <c r="C454" s="10" t="s">
        <v>618</v>
      </c>
      <c r="D454" s="10">
        <v>6</v>
      </c>
      <c r="E454" s="10" t="s">
        <v>13</v>
      </c>
      <c r="F454" s="10">
        <f t="shared" si="34"/>
        <v>180</v>
      </c>
      <c r="G454" s="3">
        <f t="shared" si="35"/>
        <v>1260</v>
      </c>
      <c r="H454" s="3">
        <f t="shared" ref="H454:H473" si="36">F454+G454</f>
        <v>1440</v>
      </c>
    </row>
    <row r="455" s="16" customFormat="1" ht="12" customHeight="1" spans="1:8">
      <c r="A455" s="3">
        <v>452</v>
      </c>
      <c r="B455" s="10" t="s">
        <v>614</v>
      </c>
      <c r="C455" s="10" t="s">
        <v>619</v>
      </c>
      <c r="D455" s="10">
        <v>5</v>
      </c>
      <c r="E455" s="10" t="s">
        <v>13</v>
      </c>
      <c r="F455" s="10">
        <f t="shared" si="34"/>
        <v>150</v>
      </c>
      <c r="G455" s="3">
        <f t="shared" si="35"/>
        <v>1050</v>
      </c>
      <c r="H455" s="3">
        <f t="shared" si="36"/>
        <v>1200</v>
      </c>
    </row>
    <row r="456" s="16" customFormat="1" ht="12" customHeight="1" spans="1:8">
      <c r="A456" s="3">
        <v>453</v>
      </c>
      <c r="B456" s="10" t="s">
        <v>614</v>
      </c>
      <c r="C456" s="10" t="s">
        <v>620</v>
      </c>
      <c r="D456" s="10">
        <v>3</v>
      </c>
      <c r="E456" s="10" t="s">
        <v>13</v>
      </c>
      <c r="F456" s="10">
        <f t="shared" si="34"/>
        <v>90</v>
      </c>
      <c r="G456" s="3">
        <f t="shared" si="35"/>
        <v>630</v>
      </c>
      <c r="H456" s="3">
        <f t="shared" si="36"/>
        <v>720</v>
      </c>
    </row>
    <row r="457" s="16" customFormat="1" ht="12" customHeight="1" spans="1:8">
      <c r="A457" s="3">
        <v>454</v>
      </c>
      <c r="B457" s="10" t="s">
        <v>614</v>
      </c>
      <c r="C457" s="6" t="s">
        <v>621</v>
      </c>
      <c r="D457" s="6">
        <v>5</v>
      </c>
      <c r="E457" s="6" t="s">
        <v>17</v>
      </c>
      <c r="F457" s="10">
        <f t="shared" si="34"/>
        <v>150</v>
      </c>
      <c r="G457" s="3">
        <f>D457*190</f>
        <v>950</v>
      </c>
      <c r="H457" s="3">
        <f t="shared" si="36"/>
        <v>1100</v>
      </c>
    </row>
    <row r="458" s="16" customFormat="1" ht="12" customHeight="1" spans="1:8">
      <c r="A458" s="3">
        <v>455</v>
      </c>
      <c r="B458" s="10" t="s">
        <v>614</v>
      </c>
      <c r="C458" s="6" t="s">
        <v>622</v>
      </c>
      <c r="D458" s="6">
        <v>6</v>
      </c>
      <c r="E458" s="6" t="s">
        <v>17</v>
      </c>
      <c r="F458" s="10">
        <f t="shared" si="34"/>
        <v>180</v>
      </c>
      <c r="G458" s="3">
        <f>D458*190</f>
        <v>1140</v>
      </c>
      <c r="H458" s="3">
        <f t="shared" si="36"/>
        <v>1320</v>
      </c>
    </row>
    <row r="459" s="16" customFormat="1" ht="12" customHeight="1" spans="1:8">
      <c r="A459" s="3">
        <v>456</v>
      </c>
      <c r="B459" s="10" t="s">
        <v>614</v>
      </c>
      <c r="C459" s="6" t="s">
        <v>623</v>
      </c>
      <c r="D459" s="11">
        <v>2</v>
      </c>
      <c r="E459" s="11" t="s">
        <v>13</v>
      </c>
      <c r="F459" s="10">
        <f t="shared" si="34"/>
        <v>60</v>
      </c>
      <c r="G459" s="3">
        <f>D459*210</f>
        <v>420</v>
      </c>
      <c r="H459" s="3">
        <f t="shared" si="36"/>
        <v>480</v>
      </c>
    </row>
    <row r="460" s="16" customFormat="1" ht="12" customHeight="1" spans="1:8">
      <c r="A460" s="3">
        <v>457</v>
      </c>
      <c r="B460" s="10" t="s">
        <v>614</v>
      </c>
      <c r="C460" s="6" t="s">
        <v>624</v>
      </c>
      <c r="D460" s="11">
        <v>1</v>
      </c>
      <c r="E460" s="11" t="s">
        <v>13</v>
      </c>
      <c r="F460" s="10">
        <f t="shared" si="34"/>
        <v>30</v>
      </c>
      <c r="G460" s="3">
        <f>D460*210</f>
        <v>210</v>
      </c>
      <c r="H460" s="3">
        <f t="shared" si="36"/>
        <v>240</v>
      </c>
    </row>
  </sheetData>
  <mergeCells count="2">
    <mergeCell ref="A1:H1"/>
    <mergeCell ref="A87:A88"/>
  </mergeCells>
  <dataValidations count="1">
    <dataValidation type="list" allowBlank="1" showInputMessage="1" showErrorMessage="1" sqref="E179 E180:E181">
      <formula1>"A+,A1,A,B,C"</formula1>
    </dataValidation>
  </dataValidations>
  <pageMargins left="0.75" right="0.75" top="0.708333333333333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topLeftCell="A176" workbookViewId="0">
      <selection activeCell="N213" sqref="N213"/>
    </sheetView>
  </sheetViews>
  <sheetFormatPr defaultColWidth="9" defaultRowHeight="13.5" outlineLevelCol="7"/>
  <cols>
    <col min="1" max="1" width="5.125" style="16" customWidth="1"/>
    <col min="2" max="3" width="10.125" style="16" customWidth="1"/>
    <col min="4" max="4" width="9.24166666666667" style="16" customWidth="1"/>
    <col min="5" max="5" width="9.48333333333333" style="16" customWidth="1"/>
    <col min="6" max="6" width="10.65" style="16" customWidth="1"/>
    <col min="7" max="7" width="8.375" style="16" customWidth="1"/>
    <col min="8" max="8" width="12.375" style="16" customWidth="1"/>
    <col min="9" max="16384" width="9" style="16"/>
  </cols>
  <sheetData>
    <row r="1" ht="27" customHeight="1" spans="1:8">
      <c r="A1" s="48" t="s">
        <v>625</v>
      </c>
      <c r="B1" s="48"/>
      <c r="C1" s="48"/>
      <c r="D1" s="48"/>
      <c r="E1" s="48"/>
      <c r="F1" s="48"/>
      <c r="G1" s="48"/>
      <c r="H1" s="48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2" customHeight="1" spans="1:8">
      <c r="A3" s="3">
        <v>1</v>
      </c>
      <c r="B3" s="23" t="s">
        <v>626</v>
      </c>
      <c r="C3" s="49" t="s">
        <v>627</v>
      </c>
      <c r="D3" s="50">
        <v>4</v>
      </c>
      <c r="E3" s="33" t="s">
        <v>13</v>
      </c>
      <c r="F3" s="33">
        <f>D3*10*3</f>
        <v>120</v>
      </c>
      <c r="G3" s="3">
        <f>D3*210</f>
        <v>840</v>
      </c>
      <c r="H3" s="3">
        <f>F3+G3</f>
        <v>960</v>
      </c>
    </row>
    <row r="4" ht="12" customHeight="1" spans="1:8">
      <c r="A4" s="3">
        <v>2</v>
      </c>
      <c r="B4" s="23" t="s">
        <v>626</v>
      </c>
      <c r="C4" s="49" t="s">
        <v>628</v>
      </c>
      <c r="D4" s="51">
        <v>3</v>
      </c>
      <c r="E4" s="33" t="s">
        <v>13</v>
      </c>
      <c r="F4" s="33">
        <f t="shared" ref="F4:F35" si="0">D4*10*3</f>
        <v>90</v>
      </c>
      <c r="G4" s="3">
        <f>D4*210</f>
        <v>630</v>
      </c>
      <c r="H4" s="3">
        <f t="shared" ref="H4:H67" si="1">F4+G4</f>
        <v>720</v>
      </c>
    </row>
    <row r="5" ht="12" customHeight="1" spans="1:8">
      <c r="A5" s="3">
        <v>3</v>
      </c>
      <c r="B5" s="23" t="s">
        <v>626</v>
      </c>
      <c r="C5" s="49" t="s">
        <v>629</v>
      </c>
      <c r="D5" s="51">
        <v>2</v>
      </c>
      <c r="E5" s="33" t="s">
        <v>11</v>
      </c>
      <c r="F5" s="33">
        <f t="shared" si="0"/>
        <v>60</v>
      </c>
      <c r="G5" s="3">
        <f>D5*230</f>
        <v>460</v>
      </c>
      <c r="H5" s="3">
        <f t="shared" si="1"/>
        <v>520</v>
      </c>
    </row>
    <row r="6" ht="12" customHeight="1" spans="1:8">
      <c r="A6" s="3">
        <v>4</v>
      </c>
      <c r="B6" s="23" t="s">
        <v>626</v>
      </c>
      <c r="C6" s="49" t="s">
        <v>630</v>
      </c>
      <c r="D6" s="49">
        <v>2</v>
      </c>
      <c r="E6" s="33" t="s">
        <v>13</v>
      </c>
      <c r="F6" s="33">
        <f t="shared" si="0"/>
        <v>60</v>
      </c>
      <c r="G6" s="3">
        <f>D6*210</f>
        <v>420</v>
      </c>
      <c r="H6" s="3">
        <f t="shared" si="1"/>
        <v>480</v>
      </c>
    </row>
    <row r="7" ht="12" customHeight="1" spans="1:8">
      <c r="A7" s="3">
        <v>5</v>
      </c>
      <c r="B7" s="10" t="s">
        <v>626</v>
      </c>
      <c r="C7" s="10" t="s">
        <v>631</v>
      </c>
      <c r="D7" s="10">
        <v>2</v>
      </c>
      <c r="E7" s="10" t="s">
        <v>13</v>
      </c>
      <c r="F7" s="33">
        <f t="shared" si="0"/>
        <v>60</v>
      </c>
      <c r="G7" s="3">
        <f>D7*210</f>
        <v>420</v>
      </c>
      <c r="H7" s="3">
        <f t="shared" si="1"/>
        <v>480</v>
      </c>
    </row>
    <row r="8" ht="12" customHeight="1" spans="1:8">
      <c r="A8" s="3">
        <v>6</v>
      </c>
      <c r="B8" s="10" t="s">
        <v>626</v>
      </c>
      <c r="C8" s="10" t="s">
        <v>632</v>
      </c>
      <c r="D8" s="10">
        <v>1</v>
      </c>
      <c r="E8" s="10" t="s">
        <v>13</v>
      </c>
      <c r="F8" s="33">
        <f t="shared" si="0"/>
        <v>30</v>
      </c>
      <c r="G8" s="3">
        <f>D8*210</f>
        <v>210</v>
      </c>
      <c r="H8" s="3">
        <f t="shared" si="1"/>
        <v>240</v>
      </c>
    </row>
    <row r="9" ht="12" customHeight="1" spans="1:8">
      <c r="A9" s="3">
        <v>7</v>
      </c>
      <c r="B9" s="10" t="s">
        <v>626</v>
      </c>
      <c r="C9" s="10" t="s">
        <v>633</v>
      </c>
      <c r="D9" s="10">
        <v>6</v>
      </c>
      <c r="E9" s="10" t="s">
        <v>13</v>
      </c>
      <c r="F9" s="33">
        <f t="shared" si="0"/>
        <v>180</v>
      </c>
      <c r="G9" s="3">
        <f>D9*210</f>
        <v>1260</v>
      </c>
      <c r="H9" s="3">
        <f t="shared" si="1"/>
        <v>1440</v>
      </c>
    </row>
    <row r="10" ht="12" customHeight="1" spans="1:8">
      <c r="A10" s="3">
        <v>8</v>
      </c>
      <c r="B10" s="11" t="s">
        <v>626</v>
      </c>
      <c r="C10" s="6" t="s">
        <v>634</v>
      </c>
      <c r="D10" s="11">
        <v>3</v>
      </c>
      <c r="E10" s="11" t="s">
        <v>13</v>
      </c>
      <c r="F10" s="33">
        <f t="shared" si="0"/>
        <v>90</v>
      </c>
      <c r="G10" s="3">
        <f>D10*210</f>
        <v>630</v>
      </c>
      <c r="H10" s="3">
        <f t="shared" si="1"/>
        <v>720</v>
      </c>
    </row>
    <row r="11" ht="12" customHeight="1" spans="1:8">
      <c r="A11" s="3">
        <v>9</v>
      </c>
      <c r="B11" s="11" t="s">
        <v>626</v>
      </c>
      <c r="C11" s="52" t="s">
        <v>635</v>
      </c>
      <c r="D11" s="53">
        <v>1</v>
      </c>
      <c r="E11" s="53" t="s">
        <v>11</v>
      </c>
      <c r="F11" s="33">
        <f t="shared" si="0"/>
        <v>30</v>
      </c>
      <c r="G11" s="3">
        <f>D11*230</f>
        <v>230</v>
      </c>
      <c r="H11" s="3">
        <f t="shared" si="1"/>
        <v>260</v>
      </c>
    </row>
    <row r="12" ht="12" customHeight="1" spans="1:8">
      <c r="A12" s="3">
        <v>10</v>
      </c>
      <c r="B12" s="11" t="s">
        <v>626</v>
      </c>
      <c r="C12" s="54" t="s">
        <v>636</v>
      </c>
      <c r="D12" s="11">
        <v>1</v>
      </c>
      <c r="E12" s="11" t="s">
        <v>13</v>
      </c>
      <c r="F12" s="33">
        <f t="shared" si="0"/>
        <v>30</v>
      </c>
      <c r="G12" s="3">
        <f>D12*210</f>
        <v>210</v>
      </c>
      <c r="H12" s="3">
        <f t="shared" si="1"/>
        <v>240</v>
      </c>
    </row>
    <row r="13" ht="12" customHeight="1" spans="1:8">
      <c r="A13" s="3">
        <v>11</v>
      </c>
      <c r="B13" s="11" t="s">
        <v>626</v>
      </c>
      <c r="C13" s="6" t="s">
        <v>637</v>
      </c>
      <c r="D13" s="6">
        <v>1</v>
      </c>
      <c r="E13" s="6" t="s">
        <v>13</v>
      </c>
      <c r="F13" s="33">
        <f t="shared" si="0"/>
        <v>30</v>
      </c>
      <c r="G13" s="3">
        <f>D13*210</f>
        <v>210</v>
      </c>
      <c r="H13" s="3">
        <f t="shared" si="1"/>
        <v>240</v>
      </c>
    </row>
    <row r="14" ht="12" customHeight="1" spans="1:8">
      <c r="A14" s="3">
        <v>12</v>
      </c>
      <c r="B14" s="11" t="s">
        <v>626</v>
      </c>
      <c r="C14" s="6" t="s">
        <v>638</v>
      </c>
      <c r="D14" s="6">
        <v>1</v>
      </c>
      <c r="E14" s="6" t="s">
        <v>13</v>
      </c>
      <c r="F14" s="33">
        <f t="shared" si="0"/>
        <v>30</v>
      </c>
      <c r="G14" s="3">
        <f>D14*210</f>
        <v>210</v>
      </c>
      <c r="H14" s="3">
        <f t="shared" si="1"/>
        <v>240</v>
      </c>
    </row>
    <row r="15" ht="12" customHeight="1" spans="1:8">
      <c r="A15" s="3">
        <v>13</v>
      </c>
      <c r="B15" s="11" t="s">
        <v>626</v>
      </c>
      <c r="C15" s="6" t="s">
        <v>639</v>
      </c>
      <c r="D15" s="6">
        <v>1</v>
      </c>
      <c r="E15" s="6" t="s">
        <v>11</v>
      </c>
      <c r="F15" s="33">
        <f t="shared" si="0"/>
        <v>30</v>
      </c>
      <c r="G15" s="3">
        <f>D15*230</f>
        <v>230</v>
      </c>
      <c r="H15" s="3">
        <f t="shared" si="1"/>
        <v>260</v>
      </c>
    </row>
    <row r="16" ht="12" customHeight="1" spans="1:8">
      <c r="A16" s="3">
        <v>14</v>
      </c>
      <c r="B16" s="23" t="s">
        <v>640</v>
      </c>
      <c r="C16" s="49" t="s">
        <v>641</v>
      </c>
      <c r="D16" s="51">
        <v>3</v>
      </c>
      <c r="E16" s="33" t="s">
        <v>13</v>
      </c>
      <c r="F16" s="33">
        <f t="shared" si="0"/>
        <v>90</v>
      </c>
      <c r="G16" s="3">
        <f t="shared" ref="G16:G28" si="2">D16*210</f>
        <v>630</v>
      </c>
      <c r="H16" s="3">
        <f t="shared" si="1"/>
        <v>720</v>
      </c>
    </row>
    <row r="17" ht="12" customHeight="1" spans="1:8">
      <c r="A17" s="3">
        <v>15</v>
      </c>
      <c r="B17" s="23" t="s">
        <v>640</v>
      </c>
      <c r="C17" s="49" t="s">
        <v>642</v>
      </c>
      <c r="D17" s="51">
        <v>3</v>
      </c>
      <c r="E17" s="33" t="s">
        <v>13</v>
      </c>
      <c r="F17" s="33">
        <f t="shared" si="0"/>
        <v>90</v>
      </c>
      <c r="G17" s="3">
        <f t="shared" si="2"/>
        <v>630</v>
      </c>
      <c r="H17" s="3">
        <f t="shared" si="1"/>
        <v>720</v>
      </c>
    </row>
    <row r="18" ht="12" customHeight="1" spans="1:8">
      <c r="A18" s="3">
        <v>16</v>
      </c>
      <c r="B18" s="23" t="s">
        <v>640</v>
      </c>
      <c r="C18" s="10" t="s">
        <v>643</v>
      </c>
      <c r="D18" s="50">
        <v>3</v>
      </c>
      <c r="E18" s="33" t="s">
        <v>13</v>
      </c>
      <c r="F18" s="33">
        <f t="shared" si="0"/>
        <v>90</v>
      </c>
      <c r="G18" s="3">
        <f t="shared" si="2"/>
        <v>630</v>
      </c>
      <c r="H18" s="3">
        <f t="shared" si="1"/>
        <v>720</v>
      </c>
    </row>
    <row r="19" ht="12" customHeight="1" spans="1:8">
      <c r="A19" s="3">
        <v>17</v>
      </c>
      <c r="B19" s="23" t="s">
        <v>640</v>
      </c>
      <c r="C19" s="55" t="s">
        <v>644</v>
      </c>
      <c r="D19" s="55">
        <v>1</v>
      </c>
      <c r="E19" s="10" t="s">
        <v>13</v>
      </c>
      <c r="F19" s="33">
        <f t="shared" si="0"/>
        <v>30</v>
      </c>
      <c r="G19" s="3">
        <f t="shared" si="2"/>
        <v>210</v>
      </c>
      <c r="H19" s="3">
        <f t="shared" si="1"/>
        <v>240</v>
      </c>
    </row>
    <row r="20" ht="12" customHeight="1" spans="1:8">
      <c r="A20" s="3">
        <v>18</v>
      </c>
      <c r="B20" s="23" t="s">
        <v>640</v>
      </c>
      <c r="C20" s="55" t="s">
        <v>645</v>
      </c>
      <c r="D20" s="55">
        <v>1</v>
      </c>
      <c r="E20" s="10" t="s">
        <v>13</v>
      </c>
      <c r="F20" s="33">
        <f t="shared" si="0"/>
        <v>30</v>
      </c>
      <c r="G20" s="3">
        <f t="shared" si="2"/>
        <v>210</v>
      </c>
      <c r="H20" s="3">
        <f t="shared" si="1"/>
        <v>240</v>
      </c>
    </row>
    <row r="21" ht="12" customHeight="1" spans="1:8">
      <c r="A21" s="3">
        <v>19</v>
      </c>
      <c r="B21" s="23" t="s">
        <v>646</v>
      </c>
      <c r="C21" s="23" t="s">
        <v>647</v>
      </c>
      <c r="D21" s="50">
        <v>1</v>
      </c>
      <c r="E21" s="33" t="s">
        <v>13</v>
      </c>
      <c r="F21" s="33">
        <f t="shared" si="0"/>
        <v>30</v>
      </c>
      <c r="G21" s="3">
        <f t="shared" si="2"/>
        <v>210</v>
      </c>
      <c r="H21" s="3">
        <f t="shared" si="1"/>
        <v>240</v>
      </c>
    </row>
    <row r="22" ht="12" customHeight="1" spans="1:8">
      <c r="A22" s="3">
        <v>20</v>
      </c>
      <c r="B22" s="23" t="s">
        <v>646</v>
      </c>
      <c r="C22" s="23" t="s">
        <v>648</v>
      </c>
      <c r="D22" s="49">
        <v>1</v>
      </c>
      <c r="E22" s="33" t="s">
        <v>13</v>
      </c>
      <c r="F22" s="33">
        <f t="shared" si="0"/>
        <v>30</v>
      </c>
      <c r="G22" s="3">
        <f t="shared" si="2"/>
        <v>210</v>
      </c>
      <c r="H22" s="3">
        <f t="shared" si="1"/>
        <v>240</v>
      </c>
    </row>
    <row r="23" ht="12" customHeight="1" spans="1:8">
      <c r="A23" s="3">
        <v>21</v>
      </c>
      <c r="B23" s="23" t="s">
        <v>646</v>
      </c>
      <c r="C23" s="23" t="s">
        <v>649</v>
      </c>
      <c r="D23" s="51">
        <v>1</v>
      </c>
      <c r="E23" s="33" t="s">
        <v>13</v>
      </c>
      <c r="F23" s="33">
        <f t="shared" si="0"/>
        <v>30</v>
      </c>
      <c r="G23" s="3">
        <f t="shared" si="2"/>
        <v>210</v>
      </c>
      <c r="H23" s="3">
        <f t="shared" si="1"/>
        <v>240</v>
      </c>
    </row>
    <row r="24" ht="12" customHeight="1" spans="1:8">
      <c r="A24" s="3">
        <v>22</v>
      </c>
      <c r="B24" s="23" t="s">
        <v>646</v>
      </c>
      <c r="C24" s="23" t="s">
        <v>650</v>
      </c>
      <c r="D24" s="51">
        <v>1</v>
      </c>
      <c r="E24" s="33" t="s">
        <v>13</v>
      </c>
      <c r="F24" s="33">
        <f t="shared" si="0"/>
        <v>30</v>
      </c>
      <c r="G24" s="3">
        <f t="shared" si="2"/>
        <v>210</v>
      </c>
      <c r="H24" s="3">
        <f t="shared" si="1"/>
        <v>240</v>
      </c>
    </row>
    <row r="25" ht="12" customHeight="1" spans="1:8">
      <c r="A25" s="3">
        <v>23</v>
      </c>
      <c r="B25" s="10" t="s">
        <v>646</v>
      </c>
      <c r="C25" s="10" t="s">
        <v>651</v>
      </c>
      <c r="D25" s="10">
        <v>3</v>
      </c>
      <c r="E25" s="10" t="s">
        <v>13</v>
      </c>
      <c r="F25" s="33">
        <f t="shared" si="0"/>
        <v>90</v>
      </c>
      <c r="G25" s="3">
        <f t="shared" si="2"/>
        <v>630</v>
      </c>
      <c r="H25" s="3">
        <f t="shared" si="1"/>
        <v>720</v>
      </c>
    </row>
    <row r="26" ht="12" customHeight="1" spans="1:8">
      <c r="A26" s="3">
        <v>24</v>
      </c>
      <c r="B26" s="10" t="s">
        <v>646</v>
      </c>
      <c r="C26" s="10" t="s">
        <v>652</v>
      </c>
      <c r="D26" s="10">
        <v>3</v>
      </c>
      <c r="E26" s="10" t="s">
        <v>13</v>
      </c>
      <c r="F26" s="33">
        <f t="shared" si="0"/>
        <v>90</v>
      </c>
      <c r="G26" s="3">
        <f t="shared" si="2"/>
        <v>630</v>
      </c>
      <c r="H26" s="3">
        <f t="shared" si="1"/>
        <v>720</v>
      </c>
    </row>
    <row r="27" ht="12" customHeight="1" spans="1:8">
      <c r="A27" s="3">
        <v>25</v>
      </c>
      <c r="B27" s="11" t="s">
        <v>646</v>
      </c>
      <c r="C27" s="6" t="s">
        <v>653</v>
      </c>
      <c r="D27" s="11">
        <v>2</v>
      </c>
      <c r="E27" s="11" t="s">
        <v>13</v>
      </c>
      <c r="F27" s="33">
        <f t="shared" si="0"/>
        <v>60</v>
      </c>
      <c r="G27" s="3">
        <f t="shared" si="2"/>
        <v>420</v>
      </c>
      <c r="H27" s="3">
        <f t="shared" si="1"/>
        <v>480</v>
      </c>
    </row>
    <row r="28" ht="12" customHeight="1" spans="1:8">
      <c r="A28" s="3">
        <v>26</v>
      </c>
      <c r="B28" s="11" t="s">
        <v>646</v>
      </c>
      <c r="C28" s="6" t="s">
        <v>654</v>
      </c>
      <c r="D28" s="11">
        <v>3</v>
      </c>
      <c r="E28" s="11" t="s">
        <v>13</v>
      </c>
      <c r="F28" s="33">
        <f t="shared" si="0"/>
        <v>90</v>
      </c>
      <c r="G28" s="3">
        <f t="shared" si="2"/>
        <v>630</v>
      </c>
      <c r="H28" s="3">
        <f t="shared" si="1"/>
        <v>720</v>
      </c>
    </row>
    <row r="29" ht="12" customHeight="1" spans="1:8">
      <c r="A29" s="3">
        <v>27</v>
      </c>
      <c r="B29" s="11" t="s">
        <v>646</v>
      </c>
      <c r="C29" s="52" t="s">
        <v>655</v>
      </c>
      <c r="D29" s="6">
        <v>4</v>
      </c>
      <c r="E29" s="6" t="s">
        <v>11</v>
      </c>
      <c r="F29" s="33">
        <v>150</v>
      </c>
      <c r="G29" s="3">
        <f>D29*230</f>
        <v>920</v>
      </c>
      <c r="H29" s="3">
        <f t="shared" si="1"/>
        <v>1070</v>
      </c>
    </row>
    <row r="30" ht="12" customHeight="1" spans="1:8">
      <c r="A30" s="3">
        <v>28</v>
      </c>
      <c r="B30" s="23" t="s">
        <v>656</v>
      </c>
      <c r="C30" s="23" t="s">
        <v>657</v>
      </c>
      <c r="D30" s="33">
        <v>5</v>
      </c>
      <c r="E30" s="33" t="s">
        <v>13</v>
      </c>
      <c r="F30" s="33">
        <f t="shared" si="0"/>
        <v>150</v>
      </c>
      <c r="G30" s="3">
        <f>D30*210</f>
        <v>1050</v>
      </c>
      <c r="H30" s="3">
        <f t="shared" si="1"/>
        <v>1200</v>
      </c>
    </row>
    <row r="31" s="46" customFormat="1" ht="12" customHeight="1" spans="1:8">
      <c r="A31" s="3">
        <v>29</v>
      </c>
      <c r="B31" s="23" t="s">
        <v>656</v>
      </c>
      <c r="C31" s="23" t="s">
        <v>658</v>
      </c>
      <c r="D31" s="33">
        <v>2</v>
      </c>
      <c r="E31" s="33" t="s">
        <v>17</v>
      </c>
      <c r="F31" s="33">
        <f t="shared" si="0"/>
        <v>60</v>
      </c>
      <c r="G31" s="39">
        <f>D31*190</f>
        <v>380</v>
      </c>
      <c r="H31" s="3">
        <f t="shared" si="1"/>
        <v>440</v>
      </c>
    </row>
    <row r="32" ht="12" customHeight="1" spans="1:8">
      <c r="A32" s="3">
        <v>30</v>
      </c>
      <c r="B32" s="23" t="s">
        <v>656</v>
      </c>
      <c r="C32" s="10" t="s">
        <v>659</v>
      </c>
      <c r="D32" s="51">
        <v>3</v>
      </c>
      <c r="E32" s="33" t="s">
        <v>13</v>
      </c>
      <c r="F32" s="33">
        <f t="shared" si="0"/>
        <v>90</v>
      </c>
      <c r="G32" s="3">
        <f>D32*210</f>
        <v>630</v>
      </c>
      <c r="H32" s="3">
        <f t="shared" si="1"/>
        <v>720</v>
      </c>
    </row>
    <row r="33" ht="12" customHeight="1" spans="1:8">
      <c r="A33" s="3">
        <v>31</v>
      </c>
      <c r="B33" s="23" t="s">
        <v>656</v>
      </c>
      <c r="C33" s="10" t="s">
        <v>660</v>
      </c>
      <c r="D33" s="51">
        <v>1</v>
      </c>
      <c r="E33" s="33" t="s">
        <v>11</v>
      </c>
      <c r="F33" s="33">
        <f t="shared" si="0"/>
        <v>30</v>
      </c>
      <c r="G33" s="3">
        <f>D33*230</f>
        <v>230</v>
      </c>
      <c r="H33" s="3">
        <f t="shared" si="1"/>
        <v>260</v>
      </c>
    </row>
    <row r="34" ht="12" customHeight="1" spans="1:8">
      <c r="A34" s="3">
        <v>32</v>
      </c>
      <c r="B34" s="23" t="s">
        <v>661</v>
      </c>
      <c r="C34" s="49" t="s">
        <v>662</v>
      </c>
      <c r="D34" s="51">
        <v>3</v>
      </c>
      <c r="E34" s="33" t="s">
        <v>13</v>
      </c>
      <c r="F34" s="33">
        <f t="shared" si="0"/>
        <v>90</v>
      </c>
      <c r="G34" s="3">
        <f t="shared" ref="G34:G45" si="3">D34*210</f>
        <v>630</v>
      </c>
      <c r="H34" s="3">
        <f t="shared" si="1"/>
        <v>720</v>
      </c>
    </row>
    <row r="35" ht="12" customHeight="1" spans="1:8">
      <c r="A35" s="3">
        <v>33</v>
      </c>
      <c r="B35" s="23" t="s">
        <v>661</v>
      </c>
      <c r="C35" s="49" t="s">
        <v>663</v>
      </c>
      <c r="D35" s="51">
        <v>3</v>
      </c>
      <c r="E35" s="33" t="s">
        <v>13</v>
      </c>
      <c r="F35" s="33">
        <f t="shared" si="0"/>
        <v>90</v>
      </c>
      <c r="G35" s="3">
        <f t="shared" si="3"/>
        <v>630</v>
      </c>
      <c r="H35" s="3">
        <f t="shared" si="1"/>
        <v>720</v>
      </c>
    </row>
    <row r="36" ht="12" customHeight="1" spans="1:8">
      <c r="A36" s="3">
        <v>34</v>
      </c>
      <c r="B36" s="23" t="s">
        <v>661</v>
      </c>
      <c r="C36" s="49" t="s">
        <v>664</v>
      </c>
      <c r="D36" s="51">
        <v>1</v>
      </c>
      <c r="E36" s="33" t="s">
        <v>13</v>
      </c>
      <c r="F36" s="33">
        <f t="shared" ref="F36:F67" si="4">D36*10*3</f>
        <v>30</v>
      </c>
      <c r="G36" s="3">
        <f t="shared" si="3"/>
        <v>210</v>
      </c>
      <c r="H36" s="3">
        <f t="shared" si="1"/>
        <v>240</v>
      </c>
    </row>
    <row r="37" ht="12" customHeight="1" spans="1:8">
      <c r="A37" s="3">
        <v>35</v>
      </c>
      <c r="B37" s="23" t="s">
        <v>661</v>
      </c>
      <c r="C37" s="49" t="s">
        <v>665</v>
      </c>
      <c r="D37" s="51">
        <v>1</v>
      </c>
      <c r="E37" s="33" t="s">
        <v>13</v>
      </c>
      <c r="F37" s="33">
        <f t="shared" si="4"/>
        <v>30</v>
      </c>
      <c r="G37" s="3">
        <f t="shared" si="3"/>
        <v>210</v>
      </c>
      <c r="H37" s="3">
        <f t="shared" si="1"/>
        <v>240</v>
      </c>
    </row>
    <row r="38" ht="12" customHeight="1" spans="1:8">
      <c r="A38" s="3">
        <v>36</v>
      </c>
      <c r="B38" s="23" t="s">
        <v>661</v>
      </c>
      <c r="C38" s="49" t="s">
        <v>666</v>
      </c>
      <c r="D38" s="51">
        <v>1</v>
      </c>
      <c r="E38" s="33" t="s">
        <v>13</v>
      </c>
      <c r="F38" s="33">
        <f t="shared" si="4"/>
        <v>30</v>
      </c>
      <c r="G38" s="3">
        <f t="shared" si="3"/>
        <v>210</v>
      </c>
      <c r="H38" s="3">
        <f t="shared" si="1"/>
        <v>240</v>
      </c>
    </row>
    <row r="39" ht="12" customHeight="1" spans="1:8">
      <c r="A39" s="3">
        <v>37</v>
      </c>
      <c r="B39" s="10" t="s">
        <v>661</v>
      </c>
      <c r="C39" s="10" t="s">
        <v>667</v>
      </c>
      <c r="D39" s="10">
        <v>6</v>
      </c>
      <c r="E39" s="10" t="s">
        <v>13</v>
      </c>
      <c r="F39" s="33">
        <f t="shared" si="4"/>
        <v>180</v>
      </c>
      <c r="G39" s="3">
        <f t="shared" si="3"/>
        <v>1260</v>
      </c>
      <c r="H39" s="3">
        <f t="shared" si="1"/>
        <v>1440</v>
      </c>
    </row>
    <row r="40" ht="12" customHeight="1" spans="1:8">
      <c r="A40" s="3">
        <v>38</v>
      </c>
      <c r="B40" s="11" t="s">
        <v>661</v>
      </c>
      <c r="C40" s="6" t="s">
        <v>668</v>
      </c>
      <c r="D40" s="11">
        <v>1</v>
      </c>
      <c r="E40" s="11" t="s">
        <v>13</v>
      </c>
      <c r="F40" s="33">
        <f t="shared" si="4"/>
        <v>30</v>
      </c>
      <c r="G40" s="3">
        <f t="shared" si="3"/>
        <v>210</v>
      </c>
      <c r="H40" s="3">
        <f t="shared" si="1"/>
        <v>240</v>
      </c>
    </row>
    <row r="41" ht="12" customHeight="1" spans="1:8">
      <c r="A41" s="3">
        <v>39</v>
      </c>
      <c r="B41" s="11" t="s">
        <v>661</v>
      </c>
      <c r="C41" s="6" t="s">
        <v>669</v>
      </c>
      <c r="D41" s="11">
        <v>1</v>
      </c>
      <c r="E41" s="11" t="s">
        <v>13</v>
      </c>
      <c r="F41" s="33">
        <f t="shared" si="4"/>
        <v>30</v>
      </c>
      <c r="G41" s="3">
        <f t="shared" si="3"/>
        <v>210</v>
      </c>
      <c r="H41" s="3">
        <f t="shared" si="1"/>
        <v>240</v>
      </c>
    </row>
    <row r="42" ht="12" customHeight="1" spans="1:8">
      <c r="A42" s="3">
        <v>40</v>
      </c>
      <c r="B42" s="11" t="s">
        <v>661</v>
      </c>
      <c r="C42" s="6" t="s">
        <v>670</v>
      </c>
      <c r="D42" s="11">
        <v>1</v>
      </c>
      <c r="E42" s="11" t="s">
        <v>13</v>
      </c>
      <c r="F42" s="33">
        <f t="shared" si="4"/>
        <v>30</v>
      </c>
      <c r="G42" s="3">
        <f t="shared" si="3"/>
        <v>210</v>
      </c>
      <c r="H42" s="3">
        <f t="shared" si="1"/>
        <v>240</v>
      </c>
    </row>
    <row r="43" ht="12" customHeight="1" spans="1:8">
      <c r="A43" s="3">
        <v>41</v>
      </c>
      <c r="B43" s="11" t="s">
        <v>661</v>
      </c>
      <c r="C43" s="6" t="s">
        <v>671</v>
      </c>
      <c r="D43" s="11">
        <v>1</v>
      </c>
      <c r="E43" s="11" t="s">
        <v>13</v>
      </c>
      <c r="F43" s="33">
        <f t="shared" si="4"/>
        <v>30</v>
      </c>
      <c r="G43" s="3">
        <f t="shared" si="3"/>
        <v>210</v>
      </c>
      <c r="H43" s="3">
        <f t="shared" si="1"/>
        <v>240</v>
      </c>
    </row>
    <row r="44" ht="12" customHeight="1" spans="1:8">
      <c r="A44" s="3">
        <v>42</v>
      </c>
      <c r="B44" s="11" t="s">
        <v>661</v>
      </c>
      <c r="C44" s="56" t="s">
        <v>672</v>
      </c>
      <c r="D44" s="11">
        <v>2</v>
      </c>
      <c r="E44" s="11" t="s">
        <v>13</v>
      </c>
      <c r="F44" s="33">
        <f t="shared" si="4"/>
        <v>60</v>
      </c>
      <c r="G44" s="3">
        <f t="shared" si="3"/>
        <v>420</v>
      </c>
      <c r="H44" s="3">
        <f t="shared" si="1"/>
        <v>480</v>
      </c>
    </row>
    <row r="45" ht="12" customHeight="1" spans="1:8">
      <c r="A45" s="3">
        <v>43</v>
      </c>
      <c r="B45" s="11" t="s">
        <v>661</v>
      </c>
      <c r="C45" s="10" t="s">
        <v>673</v>
      </c>
      <c r="D45" s="6">
        <v>2</v>
      </c>
      <c r="E45" s="6" t="s">
        <v>13</v>
      </c>
      <c r="F45" s="33">
        <f t="shared" si="4"/>
        <v>60</v>
      </c>
      <c r="G45" s="3">
        <f t="shared" si="3"/>
        <v>420</v>
      </c>
      <c r="H45" s="3">
        <f t="shared" si="1"/>
        <v>480</v>
      </c>
    </row>
    <row r="46" ht="12" customHeight="1" spans="1:8">
      <c r="A46" s="3">
        <v>44</v>
      </c>
      <c r="B46" s="11" t="s">
        <v>661</v>
      </c>
      <c r="C46" s="6" t="s">
        <v>674</v>
      </c>
      <c r="D46" s="11">
        <v>1</v>
      </c>
      <c r="E46" s="11" t="s">
        <v>11</v>
      </c>
      <c r="F46" s="33">
        <f t="shared" si="4"/>
        <v>30</v>
      </c>
      <c r="G46" s="3">
        <f>D46*230</f>
        <v>230</v>
      </c>
      <c r="H46" s="3">
        <f t="shared" si="1"/>
        <v>260</v>
      </c>
    </row>
    <row r="47" ht="12" customHeight="1" spans="1:8">
      <c r="A47" s="3">
        <v>45</v>
      </c>
      <c r="B47" s="23" t="s">
        <v>675</v>
      </c>
      <c r="C47" s="49" t="s">
        <v>676</v>
      </c>
      <c r="D47" s="50">
        <v>4</v>
      </c>
      <c r="E47" s="33" t="s">
        <v>13</v>
      </c>
      <c r="F47" s="33">
        <f t="shared" si="4"/>
        <v>120</v>
      </c>
      <c r="G47" s="3">
        <f t="shared" ref="G47:G64" si="5">D47*210</f>
        <v>840</v>
      </c>
      <c r="H47" s="3">
        <f t="shared" si="1"/>
        <v>960</v>
      </c>
    </row>
    <row r="48" ht="12" customHeight="1" spans="1:8">
      <c r="A48" s="3">
        <v>46</v>
      </c>
      <c r="B48" s="23" t="s">
        <v>675</v>
      </c>
      <c r="C48" s="49" t="s">
        <v>677</v>
      </c>
      <c r="D48" s="49">
        <v>1</v>
      </c>
      <c r="E48" s="33" t="s">
        <v>13</v>
      </c>
      <c r="F48" s="33">
        <f t="shared" si="4"/>
        <v>30</v>
      </c>
      <c r="G48" s="3">
        <f t="shared" si="5"/>
        <v>210</v>
      </c>
      <c r="H48" s="3">
        <f t="shared" si="1"/>
        <v>240</v>
      </c>
    </row>
    <row r="49" ht="12" customHeight="1" spans="1:8">
      <c r="A49" s="3">
        <v>47</v>
      </c>
      <c r="B49" s="23" t="s">
        <v>675</v>
      </c>
      <c r="C49" s="57" t="s">
        <v>678</v>
      </c>
      <c r="D49" s="51">
        <v>1</v>
      </c>
      <c r="E49" s="33" t="s">
        <v>13</v>
      </c>
      <c r="F49" s="33">
        <f t="shared" si="4"/>
        <v>30</v>
      </c>
      <c r="G49" s="3">
        <f t="shared" si="5"/>
        <v>210</v>
      </c>
      <c r="H49" s="3">
        <f t="shared" si="1"/>
        <v>240</v>
      </c>
    </row>
    <row r="50" s="46" customFormat="1" ht="12" customHeight="1" spans="1:8">
      <c r="A50" s="3">
        <v>48</v>
      </c>
      <c r="B50" s="23" t="s">
        <v>675</v>
      </c>
      <c r="C50" s="11" t="s">
        <v>679</v>
      </c>
      <c r="D50" s="11">
        <v>2</v>
      </c>
      <c r="E50" s="11" t="s">
        <v>13</v>
      </c>
      <c r="F50" s="33">
        <f t="shared" si="4"/>
        <v>60</v>
      </c>
      <c r="G50" s="3">
        <f t="shared" si="5"/>
        <v>420</v>
      </c>
      <c r="H50" s="3">
        <f t="shared" si="1"/>
        <v>480</v>
      </c>
    </row>
    <row r="51" ht="12" customHeight="1" spans="1:8">
      <c r="A51" s="3">
        <v>49</v>
      </c>
      <c r="B51" s="23" t="s">
        <v>675</v>
      </c>
      <c r="C51" s="11" t="s">
        <v>680</v>
      </c>
      <c r="D51" s="11">
        <v>9</v>
      </c>
      <c r="E51" s="11" t="s">
        <v>13</v>
      </c>
      <c r="F51" s="33">
        <f t="shared" si="4"/>
        <v>270</v>
      </c>
      <c r="G51" s="3">
        <f t="shared" si="5"/>
        <v>1890</v>
      </c>
      <c r="H51" s="3">
        <f t="shared" si="1"/>
        <v>2160</v>
      </c>
    </row>
    <row r="52" ht="12" customHeight="1" spans="1:8">
      <c r="A52" s="3">
        <v>50</v>
      </c>
      <c r="B52" s="23" t="s">
        <v>681</v>
      </c>
      <c r="C52" s="23" t="s">
        <v>682</v>
      </c>
      <c r="D52" s="51">
        <v>2</v>
      </c>
      <c r="E52" s="33" t="s">
        <v>13</v>
      </c>
      <c r="F52" s="33">
        <f t="shared" si="4"/>
        <v>60</v>
      </c>
      <c r="G52" s="3">
        <f t="shared" si="5"/>
        <v>420</v>
      </c>
      <c r="H52" s="3">
        <f t="shared" si="1"/>
        <v>480</v>
      </c>
    </row>
    <row r="53" ht="12" customHeight="1" spans="1:8">
      <c r="A53" s="3">
        <v>51</v>
      </c>
      <c r="B53" s="23" t="s">
        <v>681</v>
      </c>
      <c r="C53" s="23" t="s">
        <v>683</v>
      </c>
      <c r="D53" s="33">
        <v>3</v>
      </c>
      <c r="E53" s="33" t="s">
        <v>13</v>
      </c>
      <c r="F53" s="33">
        <f t="shared" si="4"/>
        <v>90</v>
      </c>
      <c r="G53" s="3">
        <f t="shared" si="5"/>
        <v>630</v>
      </c>
      <c r="H53" s="3">
        <f t="shared" si="1"/>
        <v>720</v>
      </c>
    </row>
    <row r="54" ht="12" customHeight="1" spans="1:8">
      <c r="A54" s="3">
        <v>52</v>
      </c>
      <c r="B54" s="23" t="s">
        <v>681</v>
      </c>
      <c r="C54" s="23" t="s">
        <v>684</v>
      </c>
      <c r="D54" s="51">
        <v>3</v>
      </c>
      <c r="E54" s="33" t="s">
        <v>13</v>
      </c>
      <c r="F54" s="33">
        <f t="shared" si="4"/>
        <v>90</v>
      </c>
      <c r="G54" s="3">
        <f t="shared" si="5"/>
        <v>630</v>
      </c>
      <c r="H54" s="3">
        <f t="shared" si="1"/>
        <v>720</v>
      </c>
    </row>
    <row r="55" ht="12" customHeight="1" spans="1:8">
      <c r="A55" s="3">
        <v>53</v>
      </c>
      <c r="B55" s="23" t="s">
        <v>681</v>
      </c>
      <c r="C55" s="23" t="s">
        <v>685</v>
      </c>
      <c r="D55" s="33">
        <v>3</v>
      </c>
      <c r="E55" s="33" t="s">
        <v>13</v>
      </c>
      <c r="F55" s="33">
        <f t="shared" si="4"/>
        <v>90</v>
      </c>
      <c r="G55" s="3">
        <f t="shared" si="5"/>
        <v>630</v>
      </c>
      <c r="H55" s="3">
        <f t="shared" si="1"/>
        <v>720</v>
      </c>
    </row>
    <row r="56" ht="12" customHeight="1" spans="1:8">
      <c r="A56" s="3">
        <v>54</v>
      </c>
      <c r="B56" s="23" t="s">
        <v>681</v>
      </c>
      <c r="C56" s="23" t="s">
        <v>686</v>
      </c>
      <c r="D56" s="23">
        <v>4</v>
      </c>
      <c r="E56" s="33" t="s">
        <v>13</v>
      </c>
      <c r="F56" s="33">
        <f t="shared" si="4"/>
        <v>120</v>
      </c>
      <c r="G56" s="3">
        <f t="shared" si="5"/>
        <v>840</v>
      </c>
      <c r="H56" s="3">
        <f t="shared" si="1"/>
        <v>960</v>
      </c>
    </row>
    <row r="57" ht="12" customHeight="1" spans="1:8">
      <c r="A57" s="3">
        <v>55</v>
      </c>
      <c r="B57" s="23" t="s">
        <v>681</v>
      </c>
      <c r="C57" s="10" t="s">
        <v>687</v>
      </c>
      <c r="D57" s="10">
        <v>3</v>
      </c>
      <c r="E57" s="33" t="s">
        <v>13</v>
      </c>
      <c r="F57" s="33">
        <f t="shared" si="4"/>
        <v>90</v>
      </c>
      <c r="G57" s="3">
        <f t="shared" si="5"/>
        <v>630</v>
      </c>
      <c r="H57" s="3">
        <f t="shared" si="1"/>
        <v>720</v>
      </c>
    </row>
    <row r="58" ht="12" customHeight="1" spans="1:8">
      <c r="A58" s="3">
        <v>56</v>
      </c>
      <c r="B58" s="23" t="s">
        <v>681</v>
      </c>
      <c r="C58" s="34" t="s">
        <v>688</v>
      </c>
      <c r="D58" s="10">
        <v>3</v>
      </c>
      <c r="E58" s="10" t="s">
        <v>13</v>
      </c>
      <c r="F58" s="33">
        <f t="shared" si="4"/>
        <v>90</v>
      </c>
      <c r="G58" s="3">
        <f t="shared" si="5"/>
        <v>630</v>
      </c>
      <c r="H58" s="3">
        <f t="shared" si="1"/>
        <v>720</v>
      </c>
    </row>
    <row r="59" ht="12" customHeight="1" spans="1:8">
      <c r="A59" s="3">
        <v>57</v>
      </c>
      <c r="B59" s="23" t="s">
        <v>681</v>
      </c>
      <c r="C59" s="58" t="s">
        <v>689</v>
      </c>
      <c r="D59" s="10">
        <v>5</v>
      </c>
      <c r="E59" s="10" t="s">
        <v>13</v>
      </c>
      <c r="F59" s="33">
        <f t="shared" si="4"/>
        <v>150</v>
      </c>
      <c r="G59" s="3">
        <f t="shared" si="5"/>
        <v>1050</v>
      </c>
      <c r="H59" s="3">
        <f t="shared" si="1"/>
        <v>1200</v>
      </c>
    </row>
    <row r="60" ht="12" customHeight="1" spans="1:8">
      <c r="A60" s="3">
        <v>58</v>
      </c>
      <c r="B60" s="23" t="s">
        <v>681</v>
      </c>
      <c r="C60" s="11" t="s">
        <v>690</v>
      </c>
      <c r="D60" s="11">
        <v>3</v>
      </c>
      <c r="E60" s="11" t="s">
        <v>13</v>
      </c>
      <c r="F60" s="33">
        <f t="shared" si="4"/>
        <v>90</v>
      </c>
      <c r="G60" s="3">
        <f t="shared" si="5"/>
        <v>630</v>
      </c>
      <c r="H60" s="3">
        <f t="shared" si="1"/>
        <v>720</v>
      </c>
    </row>
    <row r="61" ht="12" customHeight="1" spans="1:8">
      <c r="A61" s="3">
        <v>59</v>
      </c>
      <c r="B61" s="23" t="s">
        <v>681</v>
      </c>
      <c r="C61" s="6" t="s">
        <v>691</v>
      </c>
      <c r="D61" s="11">
        <v>2</v>
      </c>
      <c r="E61" s="11" t="s">
        <v>13</v>
      </c>
      <c r="F61" s="33">
        <f t="shared" si="4"/>
        <v>60</v>
      </c>
      <c r="G61" s="3">
        <f t="shared" si="5"/>
        <v>420</v>
      </c>
      <c r="H61" s="3">
        <f t="shared" si="1"/>
        <v>480</v>
      </c>
    </row>
    <row r="62" ht="12" customHeight="1" spans="1:8">
      <c r="A62" s="3">
        <v>60</v>
      </c>
      <c r="B62" s="23" t="s">
        <v>681</v>
      </c>
      <c r="C62" s="11" t="s">
        <v>692</v>
      </c>
      <c r="D62" s="11">
        <v>6</v>
      </c>
      <c r="E62" s="11" t="s">
        <v>13</v>
      </c>
      <c r="F62" s="33">
        <f t="shared" si="4"/>
        <v>180</v>
      </c>
      <c r="G62" s="3">
        <f t="shared" si="5"/>
        <v>1260</v>
      </c>
      <c r="H62" s="3">
        <f t="shared" si="1"/>
        <v>1440</v>
      </c>
    </row>
    <row r="63" ht="12" customHeight="1" spans="1:8">
      <c r="A63" s="3">
        <v>61</v>
      </c>
      <c r="B63" s="23" t="s">
        <v>681</v>
      </c>
      <c r="C63" s="11" t="s">
        <v>693</v>
      </c>
      <c r="D63" s="11">
        <v>7</v>
      </c>
      <c r="E63" s="11" t="s">
        <v>13</v>
      </c>
      <c r="F63" s="33">
        <f t="shared" si="4"/>
        <v>210</v>
      </c>
      <c r="G63" s="3">
        <f t="shared" si="5"/>
        <v>1470</v>
      </c>
      <c r="H63" s="3">
        <f t="shared" si="1"/>
        <v>1680</v>
      </c>
    </row>
    <row r="64" ht="12" customHeight="1" spans="1:8">
      <c r="A64" s="3">
        <v>62</v>
      </c>
      <c r="B64" s="23" t="s">
        <v>681</v>
      </c>
      <c r="C64" s="6" t="s">
        <v>694</v>
      </c>
      <c r="D64" s="11">
        <v>2</v>
      </c>
      <c r="E64" s="11" t="s">
        <v>13</v>
      </c>
      <c r="F64" s="33">
        <f t="shared" si="4"/>
        <v>60</v>
      </c>
      <c r="G64" s="3">
        <f t="shared" si="5"/>
        <v>420</v>
      </c>
      <c r="H64" s="3">
        <f t="shared" si="1"/>
        <v>480</v>
      </c>
    </row>
    <row r="65" ht="12" customHeight="1" spans="1:8">
      <c r="A65" s="3">
        <v>63</v>
      </c>
      <c r="B65" s="23" t="s">
        <v>681</v>
      </c>
      <c r="C65" s="11" t="s">
        <v>695</v>
      </c>
      <c r="D65" s="11">
        <v>1</v>
      </c>
      <c r="E65" s="11" t="s">
        <v>11</v>
      </c>
      <c r="F65" s="33">
        <f t="shared" si="4"/>
        <v>30</v>
      </c>
      <c r="G65" s="3">
        <f>D65*230</f>
        <v>230</v>
      </c>
      <c r="H65" s="3">
        <f t="shared" si="1"/>
        <v>260</v>
      </c>
    </row>
    <row r="66" ht="12" customHeight="1" spans="1:8">
      <c r="A66" s="3">
        <v>64</v>
      </c>
      <c r="B66" s="23" t="s">
        <v>681</v>
      </c>
      <c r="C66" s="56" t="s">
        <v>696</v>
      </c>
      <c r="D66" s="11">
        <v>2</v>
      </c>
      <c r="E66" s="11" t="s">
        <v>13</v>
      </c>
      <c r="F66" s="33">
        <f t="shared" si="4"/>
        <v>60</v>
      </c>
      <c r="G66" s="3">
        <f>D66*210</f>
        <v>420</v>
      </c>
      <c r="H66" s="3">
        <f t="shared" si="1"/>
        <v>480</v>
      </c>
    </row>
    <row r="67" ht="12" customHeight="1" spans="1:8">
      <c r="A67" s="3">
        <v>65</v>
      </c>
      <c r="B67" s="23" t="s">
        <v>697</v>
      </c>
      <c r="C67" s="10" t="s">
        <v>698</v>
      </c>
      <c r="D67" s="10">
        <v>1</v>
      </c>
      <c r="E67" s="33" t="s">
        <v>13</v>
      </c>
      <c r="F67" s="33">
        <f t="shared" si="4"/>
        <v>30</v>
      </c>
      <c r="G67" s="3">
        <f>D67*210</f>
        <v>210</v>
      </c>
      <c r="H67" s="3">
        <f t="shared" si="1"/>
        <v>240</v>
      </c>
    </row>
    <row r="68" ht="12" customHeight="1" spans="1:8">
      <c r="A68" s="3">
        <v>66</v>
      </c>
      <c r="B68" s="10" t="s">
        <v>699</v>
      </c>
      <c r="C68" s="10" t="s">
        <v>700</v>
      </c>
      <c r="D68" s="10">
        <v>4</v>
      </c>
      <c r="E68" s="33" t="s">
        <v>13</v>
      </c>
      <c r="F68" s="33">
        <f t="shared" ref="F68:F99" si="6">D68*10*3</f>
        <v>120</v>
      </c>
      <c r="G68" s="3">
        <f>D68*210</f>
        <v>840</v>
      </c>
      <c r="H68" s="3">
        <f t="shared" ref="H68:H131" si="7">F68+G68</f>
        <v>960</v>
      </c>
    </row>
    <row r="69" ht="12" customHeight="1" spans="1:8">
      <c r="A69" s="3">
        <v>67</v>
      </c>
      <c r="B69" s="10" t="s">
        <v>699</v>
      </c>
      <c r="C69" s="10" t="s">
        <v>701</v>
      </c>
      <c r="D69" s="52">
        <v>7</v>
      </c>
      <c r="E69" s="33" t="s">
        <v>13</v>
      </c>
      <c r="F69" s="33">
        <f t="shared" si="6"/>
        <v>210</v>
      </c>
      <c r="G69" s="3">
        <f>D69*210</f>
        <v>1470</v>
      </c>
      <c r="H69" s="3">
        <f t="shared" si="7"/>
        <v>1680</v>
      </c>
    </row>
    <row r="70" ht="12" customHeight="1" spans="1:8">
      <c r="A70" s="3">
        <v>68</v>
      </c>
      <c r="B70" s="10" t="s">
        <v>699</v>
      </c>
      <c r="C70" s="10" t="s">
        <v>702</v>
      </c>
      <c r="D70" s="33">
        <v>5</v>
      </c>
      <c r="E70" s="33" t="s">
        <v>11</v>
      </c>
      <c r="F70" s="33">
        <f t="shared" si="6"/>
        <v>150</v>
      </c>
      <c r="G70" s="3">
        <f>D70*230</f>
        <v>1150</v>
      </c>
      <c r="H70" s="3">
        <f t="shared" si="7"/>
        <v>1300</v>
      </c>
    </row>
    <row r="71" ht="12" customHeight="1" spans="1:8">
      <c r="A71" s="3">
        <v>69</v>
      </c>
      <c r="B71" s="10" t="s">
        <v>699</v>
      </c>
      <c r="C71" s="10" t="s">
        <v>703</v>
      </c>
      <c r="D71" s="10">
        <v>3</v>
      </c>
      <c r="E71" s="33" t="s">
        <v>13</v>
      </c>
      <c r="F71" s="33">
        <f t="shared" si="6"/>
        <v>90</v>
      </c>
      <c r="G71" s="3">
        <f t="shared" ref="G71:G79" si="8">D71*210</f>
        <v>630</v>
      </c>
      <c r="H71" s="3">
        <f t="shared" si="7"/>
        <v>720</v>
      </c>
    </row>
    <row r="72" ht="12" customHeight="1" spans="1:8">
      <c r="A72" s="3">
        <v>70</v>
      </c>
      <c r="B72" s="10" t="s">
        <v>699</v>
      </c>
      <c r="C72" s="58" t="s">
        <v>704</v>
      </c>
      <c r="D72" s="10">
        <v>1</v>
      </c>
      <c r="E72" s="10" t="s">
        <v>13</v>
      </c>
      <c r="F72" s="33">
        <f t="shared" si="6"/>
        <v>30</v>
      </c>
      <c r="G72" s="3">
        <f t="shared" si="8"/>
        <v>210</v>
      </c>
      <c r="H72" s="3">
        <f t="shared" si="7"/>
        <v>240</v>
      </c>
    </row>
    <row r="73" ht="12" customHeight="1" spans="1:8">
      <c r="A73" s="3">
        <v>71</v>
      </c>
      <c r="B73" s="10" t="s">
        <v>699</v>
      </c>
      <c r="C73" s="10" t="s">
        <v>705</v>
      </c>
      <c r="D73" s="51">
        <v>3</v>
      </c>
      <c r="E73" s="10" t="s">
        <v>13</v>
      </c>
      <c r="F73" s="33">
        <f t="shared" si="6"/>
        <v>90</v>
      </c>
      <c r="G73" s="3">
        <f t="shared" si="8"/>
        <v>630</v>
      </c>
      <c r="H73" s="3">
        <f t="shared" si="7"/>
        <v>720</v>
      </c>
    </row>
    <row r="74" ht="12" customHeight="1" spans="1:8">
      <c r="A74" s="3">
        <v>72</v>
      </c>
      <c r="B74" s="10" t="s">
        <v>699</v>
      </c>
      <c r="C74" s="6" t="s">
        <v>706</v>
      </c>
      <c r="D74" s="11">
        <v>3</v>
      </c>
      <c r="E74" s="11" t="s">
        <v>13</v>
      </c>
      <c r="F74" s="33">
        <f t="shared" si="6"/>
        <v>90</v>
      </c>
      <c r="G74" s="3">
        <f t="shared" si="8"/>
        <v>630</v>
      </c>
      <c r="H74" s="3">
        <f t="shared" si="7"/>
        <v>720</v>
      </c>
    </row>
    <row r="75" ht="12" customHeight="1" spans="1:8">
      <c r="A75" s="3">
        <v>73</v>
      </c>
      <c r="B75" s="10" t="s">
        <v>699</v>
      </c>
      <c r="C75" s="6" t="s">
        <v>707</v>
      </c>
      <c r="D75" s="11">
        <v>4</v>
      </c>
      <c r="E75" s="11" t="s">
        <v>13</v>
      </c>
      <c r="F75" s="33">
        <f t="shared" si="6"/>
        <v>120</v>
      </c>
      <c r="G75" s="3">
        <f t="shared" si="8"/>
        <v>840</v>
      </c>
      <c r="H75" s="3">
        <f t="shared" si="7"/>
        <v>960</v>
      </c>
    </row>
    <row r="76" ht="12" customHeight="1" spans="1:8">
      <c r="A76" s="3">
        <v>74</v>
      </c>
      <c r="B76" s="10" t="s">
        <v>699</v>
      </c>
      <c r="C76" s="11" t="s">
        <v>708</v>
      </c>
      <c r="D76" s="11">
        <v>4</v>
      </c>
      <c r="E76" s="11" t="s">
        <v>13</v>
      </c>
      <c r="F76" s="33">
        <f t="shared" si="6"/>
        <v>120</v>
      </c>
      <c r="G76" s="3">
        <f t="shared" si="8"/>
        <v>840</v>
      </c>
      <c r="H76" s="3">
        <f t="shared" si="7"/>
        <v>960</v>
      </c>
    </row>
    <row r="77" ht="12" customHeight="1" spans="1:8">
      <c r="A77" s="3">
        <v>75</v>
      </c>
      <c r="B77" s="10" t="s">
        <v>699</v>
      </c>
      <c r="C77" s="6" t="s">
        <v>709</v>
      </c>
      <c r="D77" s="11">
        <v>1</v>
      </c>
      <c r="E77" s="11" t="s">
        <v>13</v>
      </c>
      <c r="F77" s="33">
        <f t="shared" si="6"/>
        <v>30</v>
      </c>
      <c r="G77" s="3">
        <f t="shared" si="8"/>
        <v>210</v>
      </c>
      <c r="H77" s="3">
        <f t="shared" si="7"/>
        <v>240</v>
      </c>
    </row>
    <row r="78" ht="12" customHeight="1" spans="1:8">
      <c r="A78" s="3">
        <v>76</v>
      </c>
      <c r="B78" s="10" t="s">
        <v>699</v>
      </c>
      <c r="C78" s="11" t="s">
        <v>710</v>
      </c>
      <c r="D78" s="11">
        <v>4</v>
      </c>
      <c r="E78" s="11" t="s">
        <v>13</v>
      </c>
      <c r="F78" s="33">
        <f t="shared" si="6"/>
        <v>120</v>
      </c>
      <c r="G78" s="3">
        <f t="shared" si="8"/>
        <v>840</v>
      </c>
      <c r="H78" s="3">
        <f t="shared" si="7"/>
        <v>960</v>
      </c>
    </row>
    <row r="79" ht="12" customHeight="1" spans="1:8">
      <c r="A79" s="3">
        <v>77</v>
      </c>
      <c r="B79" s="3" t="s">
        <v>711</v>
      </c>
      <c r="C79" s="3" t="s">
        <v>712</v>
      </c>
      <c r="D79" s="11">
        <v>1</v>
      </c>
      <c r="E79" s="11" t="s">
        <v>13</v>
      </c>
      <c r="F79" s="33">
        <v>10</v>
      </c>
      <c r="G79" s="3">
        <f t="shared" si="8"/>
        <v>210</v>
      </c>
      <c r="H79" s="3">
        <f t="shared" si="7"/>
        <v>220</v>
      </c>
    </row>
    <row r="80" ht="12" customHeight="1" spans="1:8">
      <c r="A80" s="3">
        <v>78</v>
      </c>
      <c r="B80" s="23" t="s">
        <v>713</v>
      </c>
      <c r="C80" s="23" t="s">
        <v>714</v>
      </c>
      <c r="D80" s="33">
        <v>4</v>
      </c>
      <c r="E80" s="33" t="s">
        <v>11</v>
      </c>
      <c r="F80" s="33">
        <f t="shared" si="6"/>
        <v>120</v>
      </c>
      <c r="G80" s="3">
        <f>D80*230</f>
        <v>920</v>
      </c>
      <c r="H80" s="3">
        <f t="shared" si="7"/>
        <v>1040</v>
      </c>
    </row>
    <row r="81" ht="12" customHeight="1" spans="1:8">
      <c r="A81" s="3">
        <v>79</v>
      </c>
      <c r="B81" s="23" t="s">
        <v>713</v>
      </c>
      <c r="C81" s="23" t="s">
        <v>715</v>
      </c>
      <c r="D81" s="51">
        <v>2</v>
      </c>
      <c r="E81" s="33" t="s">
        <v>13</v>
      </c>
      <c r="F81" s="33">
        <f t="shared" si="6"/>
        <v>60</v>
      </c>
      <c r="G81" s="3">
        <f t="shared" ref="G81:G100" si="9">D81*210</f>
        <v>420</v>
      </c>
      <c r="H81" s="3">
        <f t="shared" si="7"/>
        <v>480</v>
      </c>
    </row>
    <row r="82" ht="12" customHeight="1" spans="1:8">
      <c r="A82" s="3">
        <v>80</v>
      </c>
      <c r="B82" s="23" t="s">
        <v>713</v>
      </c>
      <c r="C82" s="23" t="s">
        <v>716</v>
      </c>
      <c r="D82" s="33">
        <v>6</v>
      </c>
      <c r="E82" s="33" t="s">
        <v>13</v>
      </c>
      <c r="F82" s="33">
        <f t="shared" si="6"/>
        <v>180</v>
      </c>
      <c r="G82" s="3">
        <f t="shared" si="9"/>
        <v>1260</v>
      </c>
      <c r="H82" s="3">
        <f t="shared" si="7"/>
        <v>1440</v>
      </c>
    </row>
    <row r="83" ht="12" customHeight="1" spans="1:8">
      <c r="A83" s="3">
        <v>81</v>
      </c>
      <c r="B83" s="23" t="s">
        <v>713</v>
      </c>
      <c r="C83" s="10" t="s">
        <v>717</v>
      </c>
      <c r="D83" s="10">
        <v>3</v>
      </c>
      <c r="E83" s="59" t="s">
        <v>13</v>
      </c>
      <c r="F83" s="33">
        <f t="shared" si="6"/>
        <v>90</v>
      </c>
      <c r="G83" s="3">
        <f t="shared" si="9"/>
        <v>630</v>
      </c>
      <c r="H83" s="3">
        <f t="shared" si="7"/>
        <v>720</v>
      </c>
    </row>
    <row r="84" ht="12" customHeight="1" spans="1:8">
      <c r="A84" s="3">
        <v>82</v>
      </c>
      <c r="B84" s="23" t="s">
        <v>713</v>
      </c>
      <c r="C84" s="10" t="s">
        <v>718</v>
      </c>
      <c r="D84" s="10">
        <v>2</v>
      </c>
      <c r="E84" s="11" t="s">
        <v>13</v>
      </c>
      <c r="F84" s="33">
        <f t="shared" si="6"/>
        <v>60</v>
      </c>
      <c r="G84" s="3">
        <f t="shared" si="9"/>
        <v>420</v>
      </c>
      <c r="H84" s="3">
        <f t="shared" si="7"/>
        <v>480</v>
      </c>
    </row>
    <row r="85" ht="12" customHeight="1" spans="1:8">
      <c r="A85" s="3">
        <v>83</v>
      </c>
      <c r="B85" s="23" t="s">
        <v>719</v>
      </c>
      <c r="C85" s="60" t="s">
        <v>720</v>
      </c>
      <c r="D85" s="49">
        <v>1</v>
      </c>
      <c r="E85" s="33" t="s">
        <v>13</v>
      </c>
      <c r="F85" s="33">
        <f t="shared" si="6"/>
        <v>30</v>
      </c>
      <c r="G85" s="3">
        <f t="shared" si="9"/>
        <v>210</v>
      </c>
      <c r="H85" s="3">
        <f t="shared" si="7"/>
        <v>240</v>
      </c>
    </row>
    <row r="86" ht="12" customHeight="1" spans="1:8">
      <c r="A86" s="3">
        <v>84</v>
      </c>
      <c r="B86" s="23" t="s">
        <v>719</v>
      </c>
      <c r="C86" s="10" t="s">
        <v>721</v>
      </c>
      <c r="D86" s="10">
        <v>1</v>
      </c>
      <c r="E86" s="33" t="s">
        <v>13</v>
      </c>
      <c r="F86" s="33">
        <f t="shared" si="6"/>
        <v>30</v>
      </c>
      <c r="G86" s="3">
        <f t="shared" si="9"/>
        <v>210</v>
      </c>
      <c r="H86" s="3">
        <f t="shared" si="7"/>
        <v>240</v>
      </c>
    </row>
    <row r="87" ht="12" customHeight="1" spans="1:8">
      <c r="A87" s="3">
        <v>85</v>
      </c>
      <c r="B87" s="23" t="s">
        <v>719</v>
      </c>
      <c r="C87" s="49" t="s">
        <v>722</v>
      </c>
      <c r="D87" s="10">
        <v>1</v>
      </c>
      <c r="E87" s="33" t="s">
        <v>13</v>
      </c>
      <c r="F87" s="33">
        <f t="shared" si="6"/>
        <v>30</v>
      </c>
      <c r="G87" s="3">
        <f t="shared" si="9"/>
        <v>210</v>
      </c>
      <c r="H87" s="3">
        <f t="shared" si="7"/>
        <v>240</v>
      </c>
    </row>
    <row r="88" ht="12" customHeight="1" spans="1:8">
      <c r="A88" s="3">
        <v>86</v>
      </c>
      <c r="B88" s="23" t="s">
        <v>719</v>
      </c>
      <c r="C88" s="49" t="s">
        <v>723</v>
      </c>
      <c r="D88" s="10">
        <v>1</v>
      </c>
      <c r="E88" s="33" t="s">
        <v>13</v>
      </c>
      <c r="F88" s="33">
        <f t="shared" si="6"/>
        <v>30</v>
      </c>
      <c r="G88" s="3">
        <f t="shared" si="9"/>
        <v>210</v>
      </c>
      <c r="H88" s="3">
        <f t="shared" si="7"/>
        <v>240</v>
      </c>
    </row>
    <row r="89" ht="12" customHeight="1" spans="1:8">
      <c r="A89" s="3">
        <v>87</v>
      </c>
      <c r="B89" s="23" t="s">
        <v>719</v>
      </c>
      <c r="C89" s="49" t="s">
        <v>724</v>
      </c>
      <c r="D89" s="10">
        <v>1</v>
      </c>
      <c r="E89" s="33" t="s">
        <v>13</v>
      </c>
      <c r="F89" s="33">
        <f t="shared" si="6"/>
        <v>30</v>
      </c>
      <c r="G89" s="3">
        <f t="shared" si="9"/>
        <v>210</v>
      </c>
      <c r="H89" s="3">
        <f t="shared" si="7"/>
        <v>240</v>
      </c>
    </row>
    <row r="90" ht="12" customHeight="1" spans="1:8">
      <c r="A90" s="3">
        <v>88</v>
      </c>
      <c r="B90" s="23" t="s">
        <v>719</v>
      </c>
      <c r="C90" s="10" t="s">
        <v>725</v>
      </c>
      <c r="D90" s="59">
        <v>3</v>
      </c>
      <c r="E90" s="59" t="s">
        <v>13</v>
      </c>
      <c r="F90" s="33">
        <f t="shared" si="6"/>
        <v>90</v>
      </c>
      <c r="G90" s="3">
        <f t="shared" si="9"/>
        <v>630</v>
      </c>
      <c r="H90" s="3">
        <f t="shared" si="7"/>
        <v>720</v>
      </c>
    </row>
    <row r="91" ht="12" customHeight="1" spans="1:8">
      <c r="A91" s="3">
        <v>89</v>
      </c>
      <c r="B91" s="23" t="s">
        <v>719</v>
      </c>
      <c r="C91" s="10" t="s">
        <v>726</v>
      </c>
      <c r="D91" s="59">
        <v>4</v>
      </c>
      <c r="E91" s="59" t="s">
        <v>13</v>
      </c>
      <c r="F91" s="33">
        <f t="shared" si="6"/>
        <v>120</v>
      </c>
      <c r="G91" s="3">
        <f t="shared" si="9"/>
        <v>840</v>
      </c>
      <c r="H91" s="3">
        <f t="shared" si="7"/>
        <v>960</v>
      </c>
    </row>
    <row r="92" ht="12" customHeight="1" spans="1:8">
      <c r="A92" s="3">
        <v>90</v>
      </c>
      <c r="B92" s="23" t="s">
        <v>719</v>
      </c>
      <c r="C92" s="10" t="s">
        <v>727</v>
      </c>
      <c r="D92" s="10">
        <v>4</v>
      </c>
      <c r="E92" s="59" t="s">
        <v>13</v>
      </c>
      <c r="F92" s="33">
        <f t="shared" si="6"/>
        <v>120</v>
      </c>
      <c r="G92" s="3">
        <f t="shared" si="9"/>
        <v>840</v>
      </c>
      <c r="H92" s="3">
        <f t="shared" si="7"/>
        <v>960</v>
      </c>
    </row>
    <row r="93" ht="12" customHeight="1" spans="1:8">
      <c r="A93" s="3">
        <v>91</v>
      </c>
      <c r="B93" s="23" t="s">
        <v>719</v>
      </c>
      <c r="C93" s="10" t="s">
        <v>728</v>
      </c>
      <c r="D93" s="10">
        <v>3</v>
      </c>
      <c r="E93" s="59" t="s">
        <v>13</v>
      </c>
      <c r="F93" s="33">
        <f t="shared" si="6"/>
        <v>90</v>
      </c>
      <c r="G93" s="3">
        <f t="shared" si="9"/>
        <v>630</v>
      </c>
      <c r="H93" s="3">
        <f t="shared" si="7"/>
        <v>720</v>
      </c>
    </row>
    <row r="94" ht="12" customHeight="1" spans="1:8">
      <c r="A94" s="3">
        <v>92</v>
      </c>
      <c r="B94" s="23" t="s">
        <v>719</v>
      </c>
      <c r="C94" s="10" t="s">
        <v>729</v>
      </c>
      <c r="D94" s="10">
        <v>5</v>
      </c>
      <c r="E94" s="10" t="s">
        <v>13</v>
      </c>
      <c r="F94" s="33">
        <f t="shared" si="6"/>
        <v>150</v>
      </c>
      <c r="G94" s="3">
        <f t="shared" si="9"/>
        <v>1050</v>
      </c>
      <c r="H94" s="3">
        <f t="shared" si="7"/>
        <v>1200</v>
      </c>
    </row>
    <row r="95" ht="12" customHeight="1" spans="1:8">
      <c r="A95" s="3">
        <v>93</v>
      </c>
      <c r="B95" s="11" t="s">
        <v>719</v>
      </c>
      <c r="C95" s="6" t="s">
        <v>730</v>
      </c>
      <c r="D95" s="11">
        <v>1</v>
      </c>
      <c r="E95" s="11" t="s">
        <v>13</v>
      </c>
      <c r="F95" s="33">
        <f t="shared" si="6"/>
        <v>30</v>
      </c>
      <c r="G95" s="3">
        <f t="shared" si="9"/>
        <v>210</v>
      </c>
      <c r="H95" s="3">
        <f t="shared" si="7"/>
        <v>240</v>
      </c>
    </row>
    <row r="96" ht="12" customHeight="1" spans="1:8">
      <c r="A96" s="3">
        <v>94</v>
      </c>
      <c r="B96" s="11" t="s">
        <v>719</v>
      </c>
      <c r="C96" s="6" t="s">
        <v>731</v>
      </c>
      <c r="D96" s="6">
        <v>1</v>
      </c>
      <c r="E96" s="6" t="s">
        <v>13</v>
      </c>
      <c r="F96" s="33">
        <f t="shared" si="6"/>
        <v>30</v>
      </c>
      <c r="G96" s="3">
        <f t="shared" si="9"/>
        <v>210</v>
      </c>
      <c r="H96" s="3">
        <f t="shared" si="7"/>
        <v>240</v>
      </c>
    </row>
    <row r="97" ht="12" customHeight="1" spans="1:8">
      <c r="A97" s="3">
        <v>95</v>
      </c>
      <c r="B97" s="23" t="s">
        <v>732</v>
      </c>
      <c r="C97" s="23" t="s">
        <v>733</v>
      </c>
      <c r="D97" s="10">
        <v>1</v>
      </c>
      <c r="E97" s="33" t="s">
        <v>13</v>
      </c>
      <c r="F97" s="33">
        <f t="shared" si="6"/>
        <v>30</v>
      </c>
      <c r="G97" s="3">
        <f t="shared" si="9"/>
        <v>210</v>
      </c>
      <c r="H97" s="3">
        <f t="shared" si="7"/>
        <v>240</v>
      </c>
    </row>
    <row r="98" ht="12" customHeight="1" spans="1:8">
      <c r="A98" s="3">
        <v>96</v>
      </c>
      <c r="B98" s="23" t="s">
        <v>732</v>
      </c>
      <c r="C98" s="23" t="s">
        <v>734</v>
      </c>
      <c r="D98" s="33">
        <v>3</v>
      </c>
      <c r="E98" s="33" t="s">
        <v>13</v>
      </c>
      <c r="F98" s="33">
        <f t="shared" si="6"/>
        <v>90</v>
      </c>
      <c r="G98" s="3">
        <f t="shared" si="9"/>
        <v>630</v>
      </c>
      <c r="H98" s="3">
        <f t="shared" si="7"/>
        <v>720</v>
      </c>
    </row>
    <row r="99" ht="12" customHeight="1" spans="1:8">
      <c r="A99" s="3">
        <v>97</v>
      </c>
      <c r="B99" s="23" t="s">
        <v>732</v>
      </c>
      <c r="C99" s="10" t="s">
        <v>735</v>
      </c>
      <c r="D99" s="10">
        <v>2</v>
      </c>
      <c r="E99" s="23" t="s">
        <v>13</v>
      </c>
      <c r="F99" s="33">
        <f t="shared" si="6"/>
        <v>60</v>
      </c>
      <c r="G99" s="3">
        <f t="shared" si="9"/>
        <v>420</v>
      </c>
      <c r="H99" s="3">
        <f t="shared" si="7"/>
        <v>480</v>
      </c>
    </row>
    <row r="100" ht="12" customHeight="1" spans="1:8">
      <c r="A100" s="3">
        <v>98</v>
      </c>
      <c r="B100" s="23" t="s">
        <v>732</v>
      </c>
      <c r="C100" s="23" t="s">
        <v>736</v>
      </c>
      <c r="D100" s="10">
        <v>5</v>
      </c>
      <c r="E100" s="23" t="s">
        <v>13</v>
      </c>
      <c r="F100" s="33">
        <f t="shared" ref="F100:F118" si="10">D100*10*3</f>
        <v>150</v>
      </c>
      <c r="G100" s="3">
        <f t="shared" si="9"/>
        <v>1050</v>
      </c>
      <c r="H100" s="3">
        <f t="shared" si="7"/>
        <v>1200</v>
      </c>
    </row>
    <row r="101" ht="12" customHeight="1" spans="1:8">
      <c r="A101" s="3">
        <v>99</v>
      </c>
      <c r="B101" s="23" t="s">
        <v>732</v>
      </c>
      <c r="C101" s="11" t="s">
        <v>737</v>
      </c>
      <c r="D101" s="11">
        <v>1</v>
      </c>
      <c r="E101" s="11" t="s">
        <v>11</v>
      </c>
      <c r="F101" s="33">
        <f t="shared" si="10"/>
        <v>30</v>
      </c>
      <c r="G101" s="3">
        <f>D101*230</f>
        <v>230</v>
      </c>
      <c r="H101" s="3">
        <f t="shared" si="7"/>
        <v>260</v>
      </c>
    </row>
    <row r="102" ht="12" customHeight="1" spans="1:8">
      <c r="A102" s="3">
        <v>100</v>
      </c>
      <c r="B102" s="23" t="s">
        <v>732</v>
      </c>
      <c r="C102" s="11" t="s">
        <v>738</v>
      </c>
      <c r="D102" s="11">
        <v>2</v>
      </c>
      <c r="E102" s="11" t="s">
        <v>13</v>
      </c>
      <c r="F102" s="33">
        <f t="shared" si="10"/>
        <v>60</v>
      </c>
      <c r="G102" s="3">
        <f t="shared" ref="G102:G117" si="11">D102*210</f>
        <v>420</v>
      </c>
      <c r="H102" s="3">
        <f t="shared" si="7"/>
        <v>480</v>
      </c>
    </row>
    <row r="103" ht="12" customHeight="1" spans="1:8">
      <c r="A103" s="3">
        <v>101</v>
      </c>
      <c r="B103" s="23" t="s">
        <v>739</v>
      </c>
      <c r="C103" s="23" t="s">
        <v>740</v>
      </c>
      <c r="D103" s="51">
        <v>2</v>
      </c>
      <c r="E103" s="33" t="s">
        <v>13</v>
      </c>
      <c r="F103" s="33">
        <f t="shared" si="10"/>
        <v>60</v>
      </c>
      <c r="G103" s="3">
        <f t="shared" si="11"/>
        <v>420</v>
      </c>
      <c r="H103" s="3">
        <f t="shared" si="7"/>
        <v>480</v>
      </c>
    </row>
    <row r="104" ht="12" customHeight="1" spans="1:8">
      <c r="A104" s="3">
        <v>102</v>
      </c>
      <c r="B104" s="23" t="s">
        <v>739</v>
      </c>
      <c r="C104" s="23" t="s">
        <v>741</v>
      </c>
      <c r="D104" s="51">
        <v>3</v>
      </c>
      <c r="E104" s="33" t="s">
        <v>13</v>
      </c>
      <c r="F104" s="33">
        <f t="shared" si="10"/>
        <v>90</v>
      </c>
      <c r="G104" s="3">
        <f t="shared" si="11"/>
        <v>630</v>
      </c>
      <c r="H104" s="3">
        <f t="shared" si="7"/>
        <v>720</v>
      </c>
    </row>
    <row r="105" ht="12" customHeight="1" spans="1:8">
      <c r="A105" s="3">
        <v>103</v>
      </c>
      <c r="B105" s="23" t="s">
        <v>739</v>
      </c>
      <c r="C105" s="23" t="s">
        <v>742</v>
      </c>
      <c r="D105" s="49">
        <v>1</v>
      </c>
      <c r="E105" s="33" t="s">
        <v>13</v>
      </c>
      <c r="F105" s="33">
        <f t="shared" si="10"/>
        <v>30</v>
      </c>
      <c r="G105" s="3">
        <f t="shared" si="11"/>
        <v>210</v>
      </c>
      <c r="H105" s="3">
        <f t="shared" si="7"/>
        <v>240</v>
      </c>
    </row>
    <row r="106" ht="12" customHeight="1" spans="1:8">
      <c r="A106" s="3">
        <v>104</v>
      </c>
      <c r="B106" s="23" t="s">
        <v>739</v>
      </c>
      <c r="C106" s="23" t="s">
        <v>743</v>
      </c>
      <c r="D106" s="51">
        <v>1</v>
      </c>
      <c r="E106" s="33" t="s">
        <v>13</v>
      </c>
      <c r="F106" s="33">
        <f t="shared" si="10"/>
        <v>30</v>
      </c>
      <c r="G106" s="3">
        <f t="shared" si="11"/>
        <v>210</v>
      </c>
      <c r="H106" s="3">
        <f t="shared" si="7"/>
        <v>240</v>
      </c>
    </row>
    <row r="107" ht="12" customHeight="1" spans="1:8">
      <c r="A107" s="3">
        <v>105</v>
      </c>
      <c r="B107" s="23" t="s">
        <v>739</v>
      </c>
      <c r="C107" s="23" t="s">
        <v>744</v>
      </c>
      <c r="D107" s="10">
        <v>1</v>
      </c>
      <c r="E107" s="33" t="s">
        <v>13</v>
      </c>
      <c r="F107" s="33">
        <f t="shared" si="10"/>
        <v>30</v>
      </c>
      <c r="G107" s="3">
        <f t="shared" si="11"/>
        <v>210</v>
      </c>
      <c r="H107" s="3">
        <f t="shared" si="7"/>
        <v>240</v>
      </c>
    </row>
    <row r="108" ht="12" customHeight="1" spans="1:8">
      <c r="A108" s="3">
        <v>106</v>
      </c>
      <c r="B108" s="23" t="s">
        <v>739</v>
      </c>
      <c r="C108" s="10" t="s">
        <v>745</v>
      </c>
      <c r="D108" s="51">
        <v>3</v>
      </c>
      <c r="E108" s="33" t="s">
        <v>13</v>
      </c>
      <c r="F108" s="33">
        <f t="shared" si="10"/>
        <v>90</v>
      </c>
      <c r="G108" s="3">
        <f t="shared" si="11"/>
        <v>630</v>
      </c>
      <c r="H108" s="3">
        <f t="shared" si="7"/>
        <v>720</v>
      </c>
    </row>
    <row r="109" ht="12" customHeight="1" spans="1:8">
      <c r="A109" s="3">
        <v>107</v>
      </c>
      <c r="B109" s="23" t="s">
        <v>739</v>
      </c>
      <c r="C109" s="23" t="s">
        <v>746</v>
      </c>
      <c r="D109" s="51">
        <v>2</v>
      </c>
      <c r="E109" s="33" t="s">
        <v>13</v>
      </c>
      <c r="F109" s="33">
        <f t="shared" si="10"/>
        <v>60</v>
      </c>
      <c r="G109" s="3">
        <f t="shared" si="11"/>
        <v>420</v>
      </c>
      <c r="H109" s="3">
        <f t="shared" si="7"/>
        <v>480</v>
      </c>
    </row>
    <row r="110" s="47" customFormat="1" ht="12" customHeight="1" spans="1:8">
      <c r="A110" s="3">
        <v>108</v>
      </c>
      <c r="B110" s="23" t="s">
        <v>739</v>
      </c>
      <c r="C110" s="61" t="s">
        <v>747</v>
      </c>
      <c r="D110" s="51">
        <v>4</v>
      </c>
      <c r="E110" s="33" t="s">
        <v>13</v>
      </c>
      <c r="F110" s="33">
        <f t="shared" si="10"/>
        <v>120</v>
      </c>
      <c r="G110" s="3">
        <f t="shared" si="11"/>
        <v>840</v>
      </c>
      <c r="H110" s="3">
        <f t="shared" si="7"/>
        <v>960</v>
      </c>
    </row>
    <row r="111" ht="12" customHeight="1" spans="1:8">
      <c r="A111" s="3">
        <v>109</v>
      </c>
      <c r="B111" s="23" t="s">
        <v>739</v>
      </c>
      <c r="C111" s="23" t="s">
        <v>748</v>
      </c>
      <c r="D111" s="51">
        <v>4</v>
      </c>
      <c r="E111" s="33" t="s">
        <v>13</v>
      </c>
      <c r="F111" s="33">
        <f t="shared" si="10"/>
        <v>120</v>
      </c>
      <c r="G111" s="3">
        <f t="shared" si="11"/>
        <v>840</v>
      </c>
      <c r="H111" s="3">
        <f t="shared" si="7"/>
        <v>960</v>
      </c>
    </row>
    <row r="112" ht="12" customHeight="1" spans="1:8">
      <c r="A112" s="3">
        <v>110</v>
      </c>
      <c r="B112" s="23" t="s">
        <v>739</v>
      </c>
      <c r="C112" s="23" t="s">
        <v>749</v>
      </c>
      <c r="D112" s="51">
        <v>4</v>
      </c>
      <c r="E112" s="33" t="s">
        <v>13</v>
      </c>
      <c r="F112" s="33">
        <f t="shared" si="10"/>
        <v>120</v>
      </c>
      <c r="G112" s="3">
        <f t="shared" si="11"/>
        <v>840</v>
      </c>
      <c r="H112" s="3">
        <f t="shared" si="7"/>
        <v>960</v>
      </c>
    </row>
    <row r="113" ht="12" customHeight="1" spans="1:8">
      <c r="A113" s="3">
        <v>111</v>
      </c>
      <c r="B113" s="23" t="s">
        <v>739</v>
      </c>
      <c r="C113" s="23" t="s">
        <v>750</v>
      </c>
      <c r="D113" s="51">
        <v>3</v>
      </c>
      <c r="E113" s="33" t="s">
        <v>13</v>
      </c>
      <c r="F113" s="33">
        <f t="shared" si="10"/>
        <v>90</v>
      </c>
      <c r="G113" s="3">
        <f t="shared" si="11"/>
        <v>630</v>
      </c>
      <c r="H113" s="3">
        <f t="shared" si="7"/>
        <v>720</v>
      </c>
    </row>
    <row r="114" ht="12" customHeight="1" spans="1:8">
      <c r="A114" s="3">
        <v>112</v>
      </c>
      <c r="B114" s="23" t="s">
        <v>739</v>
      </c>
      <c r="C114" s="61" t="s">
        <v>751</v>
      </c>
      <c r="D114" s="51">
        <v>2</v>
      </c>
      <c r="E114" s="33" t="s">
        <v>13</v>
      </c>
      <c r="F114" s="33">
        <f t="shared" si="10"/>
        <v>60</v>
      </c>
      <c r="G114" s="3">
        <f t="shared" si="11"/>
        <v>420</v>
      </c>
      <c r="H114" s="3">
        <f t="shared" si="7"/>
        <v>480</v>
      </c>
    </row>
    <row r="115" ht="12" customHeight="1" spans="1:8">
      <c r="A115" s="3">
        <v>113</v>
      </c>
      <c r="B115" s="23" t="s">
        <v>739</v>
      </c>
      <c r="C115" s="23" t="s">
        <v>752</v>
      </c>
      <c r="D115" s="51">
        <v>1</v>
      </c>
      <c r="E115" s="33" t="s">
        <v>13</v>
      </c>
      <c r="F115" s="33">
        <f t="shared" si="10"/>
        <v>30</v>
      </c>
      <c r="G115" s="3">
        <f t="shared" si="11"/>
        <v>210</v>
      </c>
      <c r="H115" s="3">
        <f t="shared" si="7"/>
        <v>240</v>
      </c>
    </row>
    <row r="116" ht="12" customHeight="1" spans="1:8">
      <c r="A116" s="3">
        <v>114</v>
      </c>
      <c r="B116" s="23" t="s">
        <v>739</v>
      </c>
      <c r="C116" s="10" t="s">
        <v>753</v>
      </c>
      <c r="D116" s="10">
        <v>2</v>
      </c>
      <c r="E116" s="23" t="s">
        <v>13</v>
      </c>
      <c r="F116" s="33">
        <v>90</v>
      </c>
      <c r="G116" s="3">
        <f t="shared" si="11"/>
        <v>420</v>
      </c>
      <c r="H116" s="3">
        <f t="shared" si="7"/>
        <v>510</v>
      </c>
    </row>
    <row r="117" ht="12" customHeight="1" spans="1:8">
      <c r="A117" s="3">
        <v>115</v>
      </c>
      <c r="B117" s="23" t="s">
        <v>739</v>
      </c>
      <c r="C117" s="10" t="s">
        <v>754</v>
      </c>
      <c r="D117" s="10">
        <v>1</v>
      </c>
      <c r="E117" s="10" t="s">
        <v>13</v>
      </c>
      <c r="F117" s="33">
        <f t="shared" si="10"/>
        <v>30</v>
      </c>
      <c r="G117" s="3">
        <f t="shared" si="11"/>
        <v>210</v>
      </c>
      <c r="H117" s="3">
        <f t="shared" si="7"/>
        <v>240</v>
      </c>
    </row>
    <row r="118" ht="12" customHeight="1" spans="1:8">
      <c r="A118" s="3">
        <v>116</v>
      </c>
      <c r="B118" s="23" t="s">
        <v>755</v>
      </c>
      <c r="C118" s="10" t="s">
        <v>756</v>
      </c>
      <c r="D118" s="51">
        <v>1</v>
      </c>
      <c r="E118" s="10" t="s">
        <v>11</v>
      </c>
      <c r="F118" s="33">
        <f t="shared" si="10"/>
        <v>30</v>
      </c>
      <c r="G118" s="3">
        <f>D118*230</f>
        <v>230</v>
      </c>
      <c r="H118" s="3">
        <f t="shared" si="7"/>
        <v>260</v>
      </c>
    </row>
    <row r="119" ht="12" customHeight="1" spans="1:8">
      <c r="A119" s="3">
        <v>117</v>
      </c>
      <c r="B119" s="23" t="s">
        <v>755</v>
      </c>
      <c r="C119" s="10" t="s">
        <v>757</v>
      </c>
      <c r="D119" s="49">
        <v>5</v>
      </c>
      <c r="E119" s="33" t="s">
        <v>24</v>
      </c>
      <c r="F119" s="33">
        <f>D119*43*3</f>
        <v>645</v>
      </c>
      <c r="G119" s="3">
        <f>D119*420</f>
        <v>2100</v>
      </c>
      <c r="H119" s="3">
        <f t="shared" si="7"/>
        <v>2745</v>
      </c>
    </row>
    <row r="120" ht="12" customHeight="1" spans="1:8">
      <c r="A120" s="3">
        <v>118</v>
      </c>
      <c r="B120" s="23" t="s">
        <v>755</v>
      </c>
      <c r="C120" s="10" t="s">
        <v>758</v>
      </c>
      <c r="D120" s="49">
        <v>6</v>
      </c>
      <c r="E120" s="33" t="s">
        <v>13</v>
      </c>
      <c r="F120" s="33">
        <f t="shared" ref="F120:F156" si="12">D120*10*3</f>
        <v>180</v>
      </c>
      <c r="G120" s="3">
        <f t="shared" ref="G120:G130" si="13">D120*210</f>
        <v>1260</v>
      </c>
      <c r="H120" s="3">
        <f t="shared" si="7"/>
        <v>1440</v>
      </c>
    </row>
    <row r="121" ht="12" customHeight="1" spans="1:8">
      <c r="A121" s="3">
        <v>119</v>
      </c>
      <c r="B121" s="23" t="s">
        <v>755</v>
      </c>
      <c r="C121" s="49" t="s">
        <v>759</v>
      </c>
      <c r="D121" s="49">
        <v>5</v>
      </c>
      <c r="E121" s="33" t="s">
        <v>13</v>
      </c>
      <c r="F121" s="33">
        <f t="shared" si="12"/>
        <v>150</v>
      </c>
      <c r="G121" s="3">
        <f t="shared" si="13"/>
        <v>1050</v>
      </c>
      <c r="H121" s="3">
        <f t="shared" si="7"/>
        <v>1200</v>
      </c>
    </row>
    <row r="122" ht="12" customHeight="1" spans="1:8">
      <c r="A122" s="3">
        <v>120</v>
      </c>
      <c r="B122" s="23" t="s">
        <v>760</v>
      </c>
      <c r="C122" s="10" t="s">
        <v>761</v>
      </c>
      <c r="D122" s="10">
        <v>6</v>
      </c>
      <c r="E122" s="10" t="s">
        <v>13</v>
      </c>
      <c r="F122" s="33">
        <f t="shared" si="12"/>
        <v>180</v>
      </c>
      <c r="G122" s="3">
        <f t="shared" si="13"/>
        <v>1260</v>
      </c>
      <c r="H122" s="3">
        <f t="shared" si="7"/>
        <v>1440</v>
      </c>
    </row>
    <row r="123" ht="12" customHeight="1" spans="1:8">
      <c r="A123" s="3">
        <v>121</v>
      </c>
      <c r="B123" s="23" t="s">
        <v>760</v>
      </c>
      <c r="C123" s="55" t="s">
        <v>762</v>
      </c>
      <c r="D123" s="55">
        <v>3</v>
      </c>
      <c r="E123" s="33" t="s">
        <v>13</v>
      </c>
      <c r="F123" s="33">
        <f t="shared" si="12"/>
        <v>90</v>
      </c>
      <c r="G123" s="3">
        <f t="shared" si="13"/>
        <v>630</v>
      </c>
      <c r="H123" s="3">
        <f t="shared" si="7"/>
        <v>720</v>
      </c>
    </row>
    <row r="124" ht="12" customHeight="1" spans="1:8">
      <c r="A124" s="3">
        <v>122</v>
      </c>
      <c r="B124" s="23" t="s">
        <v>760</v>
      </c>
      <c r="C124" s="62" t="s">
        <v>763</v>
      </c>
      <c r="D124" s="62">
        <v>1</v>
      </c>
      <c r="E124" s="33" t="s">
        <v>13</v>
      </c>
      <c r="F124" s="33">
        <f t="shared" si="12"/>
        <v>30</v>
      </c>
      <c r="G124" s="3">
        <f t="shared" si="13"/>
        <v>210</v>
      </c>
      <c r="H124" s="3">
        <f t="shared" si="7"/>
        <v>240</v>
      </c>
    </row>
    <row r="125" ht="12" customHeight="1" spans="1:8">
      <c r="A125" s="3">
        <v>123</v>
      </c>
      <c r="B125" s="23" t="s">
        <v>764</v>
      </c>
      <c r="C125" s="49" t="s">
        <v>765</v>
      </c>
      <c r="D125" s="49">
        <v>2</v>
      </c>
      <c r="E125" s="33" t="s">
        <v>13</v>
      </c>
      <c r="F125" s="33">
        <f t="shared" si="12"/>
        <v>60</v>
      </c>
      <c r="G125" s="3">
        <f t="shared" si="13"/>
        <v>420</v>
      </c>
      <c r="H125" s="3">
        <f t="shared" si="7"/>
        <v>480</v>
      </c>
    </row>
    <row r="126" ht="12" customHeight="1" spans="1:8">
      <c r="A126" s="3">
        <v>124</v>
      </c>
      <c r="B126" s="23" t="s">
        <v>764</v>
      </c>
      <c r="C126" s="49" t="s">
        <v>766</v>
      </c>
      <c r="D126" s="51">
        <v>6</v>
      </c>
      <c r="E126" s="33" t="s">
        <v>13</v>
      </c>
      <c r="F126" s="33">
        <f t="shared" si="12"/>
        <v>180</v>
      </c>
      <c r="G126" s="3">
        <f t="shared" si="13"/>
        <v>1260</v>
      </c>
      <c r="H126" s="3">
        <f t="shared" si="7"/>
        <v>1440</v>
      </c>
    </row>
    <row r="127" ht="12" customHeight="1" spans="1:8">
      <c r="A127" s="3">
        <v>125</v>
      </c>
      <c r="B127" s="23" t="s">
        <v>764</v>
      </c>
      <c r="C127" s="10" t="s">
        <v>767</v>
      </c>
      <c r="D127" s="49">
        <v>2</v>
      </c>
      <c r="E127" s="33" t="s">
        <v>13</v>
      </c>
      <c r="F127" s="33">
        <f t="shared" si="12"/>
        <v>60</v>
      </c>
      <c r="G127" s="3">
        <f t="shared" si="13"/>
        <v>420</v>
      </c>
      <c r="H127" s="3">
        <f t="shared" si="7"/>
        <v>480</v>
      </c>
    </row>
    <row r="128" ht="12" customHeight="1" spans="1:8">
      <c r="A128" s="3">
        <v>126</v>
      </c>
      <c r="B128" s="23" t="s">
        <v>764</v>
      </c>
      <c r="C128" s="10" t="s">
        <v>768</v>
      </c>
      <c r="D128" s="51">
        <v>2</v>
      </c>
      <c r="E128" s="33" t="s">
        <v>13</v>
      </c>
      <c r="F128" s="33">
        <f t="shared" si="12"/>
        <v>60</v>
      </c>
      <c r="G128" s="3">
        <f t="shared" si="13"/>
        <v>420</v>
      </c>
      <c r="H128" s="3">
        <f t="shared" si="7"/>
        <v>480</v>
      </c>
    </row>
    <row r="129" ht="12" customHeight="1" spans="1:8">
      <c r="A129" s="3">
        <v>127</v>
      </c>
      <c r="B129" s="23" t="s">
        <v>764</v>
      </c>
      <c r="C129" s="10" t="s">
        <v>769</v>
      </c>
      <c r="D129" s="49">
        <v>3</v>
      </c>
      <c r="E129" s="33" t="s">
        <v>13</v>
      </c>
      <c r="F129" s="33">
        <f t="shared" si="12"/>
        <v>90</v>
      </c>
      <c r="G129" s="3">
        <f t="shared" si="13"/>
        <v>630</v>
      </c>
      <c r="H129" s="3">
        <f t="shared" si="7"/>
        <v>720</v>
      </c>
    </row>
    <row r="130" ht="12" customHeight="1" spans="1:8">
      <c r="A130" s="3">
        <v>128</v>
      </c>
      <c r="B130" s="23" t="s">
        <v>764</v>
      </c>
      <c r="C130" s="23" t="s">
        <v>770</v>
      </c>
      <c r="D130" s="49">
        <v>3</v>
      </c>
      <c r="E130" s="33" t="s">
        <v>13</v>
      </c>
      <c r="F130" s="33">
        <f t="shared" si="12"/>
        <v>90</v>
      </c>
      <c r="G130" s="3">
        <f t="shared" si="13"/>
        <v>630</v>
      </c>
      <c r="H130" s="3">
        <f t="shared" si="7"/>
        <v>720</v>
      </c>
    </row>
    <row r="131" ht="12" customHeight="1" spans="1:8">
      <c r="A131" s="3">
        <v>129</v>
      </c>
      <c r="B131" s="23" t="s">
        <v>764</v>
      </c>
      <c r="C131" s="49" t="s">
        <v>771</v>
      </c>
      <c r="D131" s="51">
        <v>2</v>
      </c>
      <c r="E131" s="33" t="s">
        <v>11</v>
      </c>
      <c r="F131" s="33">
        <f t="shared" si="12"/>
        <v>60</v>
      </c>
      <c r="G131" s="3">
        <f>D131*230</f>
        <v>460</v>
      </c>
      <c r="H131" s="3">
        <f t="shared" si="7"/>
        <v>520</v>
      </c>
    </row>
    <row r="132" ht="12" customHeight="1" spans="1:8">
      <c r="A132" s="3">
        <v>130</v>
      </c>
      <c r="B132" s="59" t="s">
        <v>764</v>
      </c>
      <c r="C132" s="10" t="s">
        <v>772</v>
      </c>
      <c r="D132" s="59">
        <v>3</v>
      </c>
      <c r="E132" s="59" t="s">
        <v>13</v>
      </c>
      <c r="F132" s="33">
        <f t="shared" si="12"/>
        <v>90</v>
      </c>
      <c r="G132" s="3">
        <f t="shared" ref="G132:G137" si="14">D132*210</f>
        <v>630</v>
      </c>
      <c r="H132" s="3">
        <f t="shared" ref="H132:H139" si="15">F132+G132</f>
        <v>720</v>
      </c>
    </row>
    <row r="133" ht="12" customHeight="1" spans="1:8">
      <c r="A133" s="3">
        <v>131</v>
      </c>
      <c r="B133" s="59" t="s">
        <v>764</v>
      </c>
      <c r="C133" s="10" t="s">
        <v>773</v>
      </c>
      <c r="D133" s="59">
        <v>4</v>
      </c>
      <c r="E133" s="59" t="s">
        <v>13</v>
      </c>
      <c r="F133" s="33">
        <f t="shared" si="12"/>
        <v>120</v>
      </c>
      <c r="G133" s="3">
        <f t="shared" si="14"/>
        <v>840</v>
      </c>
      <c r="H133" s="3">
        <f t="shared" si="15"/>
        <v>960</v>
      </c>
    </row>
    <row r="134" ht="12" customHeight="1" spans="1:8">
      <c r="A134" s="3">
        <v>132</v>
      </c>
      <c r="B134" s="59" t="s">
        <v>764</v>
      </c>
      <c r="C134" s="63" t="s">
        <v>774</v>
      </c>
      <c r="D134" s="59">
        <v>2</v>
      </c>
      <c r="E134" s="59" t="s">
        <v>13</v>
      </c>
      <c r="F134" s="33">
        <f t="shared" si="12"/>
        <v>60</v>
      </c>
      <c r="G134" s="3">
        <f t="shared" si="14"/>
        <v>420</v>
      </c>
      <c r="H134" s="3">
        <f t="shared" si="15"/>
        <v>480</v>
      </c>
    </row>
    <row r="135" ht="12" customHeight="1" spans="1:8">
      <c r="A135" s="3">
        <v>133</v>
      </c>
      <c r="B135" s="59" t="s">
        <v>764</v>
      </c>
      <c r="C135" s="11" t="s">
        <v>775</v>
      </c>
      <c r="D135" s="11">
        <v>2</v>
      </c>
      <c r="E135" s="11" t="s">
        <v>13</v>
      </c>
      <c r="F135" s="33">
        <f t="shared" si="12"/>
        <v>60</v>
      </c>
      <c r="G135" s="3">
        <f t="shared" si="14"/>
        <v>420</v>
      </c>
      <c r="H135" s="3">
        <f t="shared" si="15"/>
        <v>480</v>
      </c>
    </row>
    <row r="136" ht="12" customHeight="1" spans="1:8">
      <c r="A136" s="3">
        <v>134</v>
      </c>
      <c r="B136" s="59" t="s">
        <v>764</v>
      </c>
      <c r="C136" s="6" t="s">
        <v>776</v>
      </c>
      <c r="D136" s="11">
        <v>2</v>
      </c>
      <c r="E136" s="11" t="s">
        <v>13</v>
      </c>
      <c r="F136" s="33">
        <f t="shared" si="12"/>
        <v>60</v>
      </c>
      <c r="G136" s="3">
        <f t="shared" si="14"/>
        <v>420</v>
      </c>
      <c r="H136" s="3">
        <f t="shared" si="15"/>
        <v>480</v>
      </c>
    </row>
    <row r="137" ht="12" customHeight="1" spans="1:8">
      <c r="A137" s="3">
        <v>135</v>
      </c>
      <c r="B137" s="59" t="s">
        <v>764</v>
      </c>
      <c r="C137" s="11" t="s">
        <v>777</v>
      </c>
      <c r="D137" s="11">
        <v>2</v>
      </c>
      <c r="E137" s="11" t="s">
        <v>13</v>
      </c>
      <c r="F137" s="33">
        <f t="shared" si="12"/>
        <v>60</v>
      </c>
      <c r="G137" s="3">
        <f t="shared" si="14"/>
        <v>420</v>
      </c>
      <c r="H137" s="3">
        <f t="shared" si="15"/>
        <v>480</v>
      </c>
    </row>
    <row r="138" ht="12" customHeight="1" spans="1:8">
      <c r="A138" s="3">
        <v>136</v>
      </c>
      <c r="B138" s="59" t="s">
        <v>764</v>
      </c>
      <c r="C138" s="11" t="s">
        <v>778</v>
      </c>
      <c r="D138" s="64">
        <v>4</v>
      </c>
      <c r="E138" s="11" t="s">
        <v>17</v>
      </c>
      <c r="F138" s="33">
        <f t="shared" si="12"/>
        <v>120</v>
      </c>
      <c r="G138" s="39">
        <f>D138*190</f>
        <v>760</v>
      </c>
      <c r="H138" s="3">
        <f t="shared" si="15"/>
        <v>880</v>
      </c>
    </row>
    <row r="139" ht="12" customHeight="1" spans="1:8">
      <c r="A139" s="3">
        <v>137</v>
      </c>
      <c r="B139" s="59" t="s">
        <v>764</v>
      </c>
      <c r="C139" s="52" t="s">
        <v>779</v>
      </c>
      <c r="D139" s="10">
        <v>1</v>
      </c>
      <c r="E139" s="6" t="s">
        <v>11</v>
      </c>
      <c r="F139" s="33">
        <f t="shared" si="12"/>
        <v>30</v>
      </c>
      <c r="G139" s="3">
        <f>D139*230</f>
        <v>230</v>
      </c>
      <c r="H139" s="3">
        <f t="shared" si="15"/>
        <v>260</v>
      </c>
    </row>
    <row r="140" ht="12" customHeight="1" spans="1:8">
      <c r="A140" s="3">
        <v>138</v>
      </c>
      <c r="B140" s="65" t="s">
        <v>764</v>
      </c>
      <c r="C140" s="66" t="s">
        <v>780</v>
      </c>
      <c r="D140" s="66">
        <v>3</v>
      </c>
      <c r="E140" s="22" t="s">
        <v>13</v>
      </c>
      <c r="F140" s="67"/>
      <c r="G140" s="19">
        <v>630</v>
      </c>
      <c r="H140" s="19">
        <v>630</v>
      </c>
    </row>
    <row r="141" ht="12" customHeight="1" spans="1:8">
      <c r="A141" s="3">
        <v>139</v>
      </c>
      <c r="B141" s="23" t="s">
        <v>781</v>
      </c>
      <c r="C141" s="23" t="s">
        <v>782</v>
      </c>
      <c r="D141" s="50">
        <v>8</v>
      </c>
      <c r="E141" s="33" t="s">
        <v>11</v>
      </c>
      <c r="F141" s="33">
        <f t="shared" ref="F141:F157" si="16">D141*10*3</f>
        <v>240</v>
      </c>
      <c r="G141" s="3">
        <f>D141*230</f>
        <v>1840</v>
      </c>
      <c r="H141" s="3">
        <f t="shared" ref="H141:H196" si="17">F141+G141</f>
        <v>2080</v>
      </c>
    </row>
    <row r="142" ht="12" customHeight="1" spans="1:8">
      <c r="A142" s="3">
        <v>140</v>
      </c>
      <c r="B142" s="23" t="s">
        <v>781</v>
      </c>
      <c r="C142" s="10" t="s">
        <v>783</v>
      </c>
      <c r="D142" s="51">
        <v>2</v>
      </c>
      <c r="E142" s="33" t="s">
        <v>13</v>
      </c>
      <c r="F142" s="33">
        <f t="shared" si="16"/>
        <v>60</v>
      </c>
      <c r="G142" s="3">
        <f t="shared" ref="G142:G150" si="18">D142*210</f>
        <v>420</v>
      </c>
      <c r="H142" s="3">
        <f t="shared" si="17"/>
        <v>480</v>
      </c>
    </row>
    <row r="143" ht="12" customHeight="1" spans="1:8">
      <c r="A143" s="3">
        <v>141</v>
      </c>
      <c r="B143" s="23" t="s">
        <v>781</v>
      </c>
      <c r="C143" s="10" t="s">
        <v>784</v>
      </c>
      <c r="D143" s="51">
        <v>4</v>
      </c>
      <c r="E143" s="33" t="s">
        <v>13</v>
      </c>
      <c r="F143" s="33">
        <f t="shared" si="16"/>
        <v>120</v>
      </c>
      <c r="G143" s="3">
        <f t="shared" si="18"/>
        <v>840</v>
      </c>
      <c r="H143" s="3">
        <f t="shared" si="17"/>
        <v>960</v>
      </c>
    </row>
    <row r="144" ht="12" customHeight="1" spans="1:8">
      <c r="A144" s="3">
        <v>142</v>
      </c>
      <c r="B144" s="23" t="s">
        <v>781</v>
      </c>
      <c r="C144" s="10" t="s">
        <v>785</v>
      </c>
      <c r="D144" s="51">
        <v>2</v>
      </c>
      <c r="E144" s="33" t="s">
        <v>13</v>
      </c>
      <c r="F144" s="33">
        <f t="shared" si="16"/>
        <v>60</v>
      </c>
      <c r="G144" s="3">
        <f t="shared" si="18"/>
        <v>420</v>
      </c>
      <c r="H144" s="3">
        <f t="shared" si="17"/>
        <v>480</v>
      </c>
    </row>
    <row r="145" ht="12" customHeight="1" spans="1:8">
      <c r="A145" s="3">
        <v>143</v>
      </c>
      <c r="B145" s="23" t="s">
        <v>781</v>
      </c>
      <c r="C145" s="10" t="s">
        <v>786</v>
      </c>
      <c r="D145" s="49">
        <v>2</v>
      </c>
      <c r="E145" s="33" t="s">
        <v>13</v>
      </c>
      <c r="F145" s="33">
        <f t="shared" si="16"/>
        <v>60</v>
      </c>
      <c r="G145" s="3">
        <f t="shared" si="18"/>
        <v>420</v>
      </c>
      <c r="H145" s="3">
        <f t="shared" si="17"/>
        <v>480</v>
      </c>
    </row>
    <row r="146" ht="12" customHeight="1" spans="1:8">
      <c r="A146" s="3">
        <v>144</v>
      </c>
      <c r="B146" s="23" t="s">
        <v>781</v>
      </c>
      <c r="C146" s="10" t="s">
        <v>787</v>
      </c>
      <c r="D146" s="51">
        <v>2</v>
      </c>
      <c r="E146" s="33" t="s">
        <v>13</v>
      </c>
      <c r="F146" s="33">
        <f t="shared" si="16"/>
        <v>60</v>
      </c>
      <c r="G146" s="3">
        <f t="shared" si="18"/>
        <v>420</v>
      </c>
      <c r="H146" s="3">
        <f t="shared" si="17"/>
        <v>480</v>
      </c>
    </row>
    <row r="147" ht="12" customHeight="1" spans="1:8">
      <c r="A147" s="3">
        <v>145</v>
      </c>
      <c r="B147" s="23" t="s">
        <v>781</v>
      </c>
      <c r="C147" s="10" t="s">
        <v>788</v>
      </c>
      <c r="D147" s="59">
        <v>3</v>
      </c>
      <c r="E147" s="59" t="s">
        <v>13</v>
      </c>
      <c r="F147" s="33">
        <f t="shared" si="16"/>
        <v>90</v>
      </c>
      <c r="G147" s="3">
        <f t="shared" si="18"/>
        <v>630</v>
      </c>
      <c r="H147" s="3">
        <f t="shared" si="17"/>
        <v>720</v>
      </c>
    </row>
    <row r="148" ht="12" customHeight="1" spans="1:8">
      <c r="A148" s="3">
        <v>146</v>
      </c>
      <c r="B148" s="23" t="s">
        <v>781</v>
      </c>
      <c r="C148" s="55" t="s">
        <v>789</v>
      </c>
      <c r="D148" s="51">
        <v>4</v>
      </c>
      <c r="E148" s="33" t="s">
        <v>13</v>
      </c>
      <c r="F148" s="33">
        <f t="shared" si="16"/>
        <v>120</v>
      </c>
      <c r="G148" s="3">
        <f t="shared" si="18"/>
        <v>840</v>
      </c>
      <c r="H148" s="3">
        <f t="shared" si="17"/>
        <v>960</v>
      </c>
    </row>
    <row r="149" ht="12" customHeight="1" spans="1:8">
      <c r="A149" s="3">
        <v>147</v>
      </c>
      <c r="B149" s="23" t="s">
        <v>781</v>
      </c>
      <c r="C149" s="6" t="s">
        <v>790</v>
      </c>
      <c r="D149" s="11">
        <v>1</v>
      </c>
      <c r="E149" s="11" t="s">
        <v>13</v>
      </c>
      <c r="F149" s="33">
        <f t="shared" si="16"/>
        <v>30</v>
      </c>
      <c r="G149" s="3">
        <f t="shared" si="18"/>
        <v>210</v>
      </c>
      <c r="H149" s="3">
        <f t="shared" si="17"/>
        <v>240</v>
      </c>
    </row>
    <row r="150" ht="12" customHeight="1" spans="1:8">
      <c r="A150" s="3">
        <v>148</v>
      </c>
      <c r="B150" s="23" t="s">
        <v>781</v>
      </c>
      <c r="C150" s="6" t="s">
        <v>791</v>
      </c>
      <c r="D150" s="11">
        <v>1</v>
      </c>
      <c r="E150" s="11" t="s">
        <v>13</v>
      </c>
      <c r="F150" s="33">
        <f t="shared" si="16"/>
        <v>30</v>
      </c>
      <c r="G150" s="3">
        <f t="shared" si="18"/>
        <v>210</v>
      </c>
      <c r="H150" s="3">
        <f t="shared" si="17"/>
        <v>240</v>
      </c>
    </row>
    <row r="151" ht="12" customHeight="1" spans="1:8">
      <c r="A151" s="3">
        <v>149</v>
      </c>
      <c r="B151" s="23" t="s">
        <v>781</v>
      </c>
      <c r="C151" s="10" t="s">
        <v>792</v>
      </c>
      <c r="D151" s="10">
        <v>1</v>
      </c>
      <c r="E151" s="11" t="s">
        <v>11</v>
      </c>
      <c r="F151" s="33">
        <f t="shared" si="16"/>
        <v>30</v>
      </c>
      <c r="G151" s="3">
        <f>D151*230</f>
        <v>230</v>
      </c>
      <c r="H151" s="3">
        <f t="shared" si="17"/>
        <v>260</v>
      </c>
    </row>
    <row r="152" ht="12" customHeight="1" spans="1:8">
      <c r="A152" s="3">
        <v>150</v>
      </c>
      <c r="B152" s="10" t="s">
        <v>793</v>
      </c>
      <c r="C152" s="49" t="s">
        <v>794</v>
      </c>
      <c r="D152" s="49">
        <v>1</v>
      </c>
      <c r="E152" s="33" t="s">
        <v>13</v>
      </c>
      <c r="F152" s="33">
        <f t="shared" si="16"/>
        <v>30</v>
      </c>
      <c r="G152" s="3">
        <f>D152*210</f>
        <v>210</v>
      </c>
      <c r="H152" s="3">
        <f t="shared" si="17"/>
        <v>240</v>
      </c>
    </row>
    <row r="153" ht="12" customHeight="1" spans="1:8">
      <c r="A153" s="3">
        <v>151</v>
      </c>
      <c r="B153" s="10" t="s">
        <v>793</v>
      </c>
      <c r="C153" s="49" t="s">
        <v>795</v>
      </c>
      <c r="D153" s="51">
        <v>1</v>
      </c>
      <c r="E153" s="33" t="s">
        <v>13</v>
      </c>
      <c r="F153" s="33">
        <f t="shared" si="16"/>
        <v>30</v>
      </c>
      <c r="G153" s="3">
        <f>D153*210</f>
        <v>210</v>
      </c>
      <c r="H153" s="3">
        <f t="shared" si="17"/>
        <v>240</v>
      </c>
    </row>
    <row r="154" ht="12" customHeight="1" spans="1:8">
      <c r="A154" s="3">
        <v>152</v>
      </c>
      <c r="B154" s="10" t="s">
        <v>793</v>
      </c>
      <c r="C154" s="49" t="s">
        <v>796</v>
      </c>
      <c r="D154" s="51">
        <v>4</v>
      </c>
      <c r="E154" s="10" t="s">
        <v>13</v>
      </c>
      <c r="F154" s="33">
        <f t="shared" si="16"/>
        <v>120</v>
      </c>
      <c r="G154" s="3">
        <f>D154*210</f>
        <v>840</v>
      </c>
      <c r="H154" s="3">
        <f t="shared" si="17"/>
        <v>960</v>
      </c>
    </row>
    <row r="155" ht="12" customHeight="1" spans="1:8">
      <c r="A155" s="3">
        <v>153</v>
      </c>
      <c r="B155" s="10" t="s">
        <v>793</v>
      </c>
      <c r="C155" s="49" t="s">
        <v>797</v>
      </c>
      <c r="D155" s="49">
        <v>3</v>
      </c>
      <c r="E155" s="10" t="s">
        <v>11</v>
      </c>
      <c r="F155" s="33">
        <f t="shared" si="16"/>
        <v>90</v>
      </c>
      <c r="G155" s="3">
        <f>D155*230</f>
        <v>690</v>
      </c>
      <c r="H155" s="3">
        <f t="shared" si="17"/>
        <v>780</v>
      </c>
    </row>
    <row r="156" ht="12" customHeight="1" spans="1:8">
      <c r="A156" s="3">
        <v>154</v>
      </c>
      <c r="B156" s="10" t="s">
        <v>793</v>
      </c>
      <c r="C156" s="49" t="s">
        <v>798</v>
      </c>
      <c r="D156" s="49">
        <v>1</v>
      </c>
      <c r="E156" s="10" t="s">
        <v>13</v>
      </c>
      <c r="F156" s="33">
        <f t="shared" si="16"/>
        <v>30</v>
      </c>
      <c r="G156" s="3">
        <f>D156*210</f>
        <v>210</v>
      </c>
      <c r="H156" s="3">
        <f t="shared" si="17"/>
        <v>240</v>
      </c>
    </row>
    <row r="157" ht="12" customHeight="1" spans="1:8">
      <c r="A157" s="3">
        <v>155</v>
      </c>
      <c r="B157" s="10" t="s">
        <v>793</v>
      </c>
      <c r="C157" s="49" t="s">
        <v>799</v>
      </c>
      <c r="D157" s="49">
        <v>1</v>
      </c>
      <c r="E157" s="10" t="s">
        <v>13</v>
      </c>
      <c r="F157" s="33">
        <f t="shared" si="16"/>
        <v>30</v>
      </c>
      <c r="G157" s="3">
        <f>D157*210</f>
        <v>210</v>
      </c>
      <c r="H157" s="3">
        <f t="shared" si="17"/>
        <v>240</v>
      </c>
    </row>
    <row r="158" ht="12" customHeight="1" spans="1:8">
      <c r="A158" s="3">
        <v>156</v>
      </c>
      <c r="B158" s="10" t="s">
        <v>793</v>
      </c>
      <c r="C158" s="49" t="s">
        <v>800</v>
      </c>
      <c r="D158" s="49">
        <v>4</v>
      </c>
      <c r="E158" s="33" t="s">
        <v>24</v>
      </c>
      <c r="F158" s="33">
        <f>D158*43*3</f>
        <v>516</v>
      </c>
      <c r="G158" s="3">
        <f>D158*420</f>
        <v>1680</v>
      </c>
      <c r="H158" s="3">
        <f t="shared" si="17"/>
        <v>2196</v>
      </c>
    </row>
    <row r="159" ht="12" customHeight="1" spans="1:8">
      <c r="A159" s="3">
        <v>157</v>
      </c>
      <c r="B159" s="10" t="s">
        <v>793</v>
      </c>
      <c r="C159" s="49" t="s">
        <v>801</v>
      </c>
      <c r="D159" s="49">
        <v>6</v>
      </c>
      <c r="E159" s="10" t="s">
        <v>13</v>
      </c>
      <c r="F159" s="33">
        <f t="shared" ref="F159:F181" si="19">D159*10*3</f>
        <v>180</v>
      </c>
      <c r="G159" s="3">
        <f t="shared" ref="G159:G175" si="20">D159*210</f>
        <v>1260</v>
      </c>
      <c r="H159" s="3">
        <f t="shared" si="17"/>
        <v>1440</v>
      </c>
    </row>
    <row r="160" ht="12" customHeight="1" spans="1:8">
      <c r="A160" s="3">
        <v>158</v>
      </c>
      <c r="B160" s="10" t="s">
        <v>793</v>
      </c>
      <c r="C160" s="49" t="s">
        <v>802</v>
      </c>
      <c r="D160" s="49">
        <v>2</v>
      </c>
      <c r="E160" s="33" t="s">
        <v>13</v>
      </c>
      <c r="F160" s="33">
        <f t="shared" si="19"/>
        <v>60</v>
      </c>
      <c r="G160" s="3">
        <f t="shared" si="20"/>
        <v>420</v>
      </c>
      <c r="H160" s="3">
        <f t="shared" si="17"/>
        <v>480</v>
      </c>
    </row>
    <row r="161" ht="12" customHeight="1" spans="1:8">
      <c r="A161" s="3">
        <v>159</v>
      </c>
      <c r="B161" s="10" t="s">
        <v>793</v>
      </c>
      <c r="C161" s="10" t="s">
        <v>803</v>
      </c>
      <c r="D161" s="51">
        <v>3</v>
      </c>
      <c r="E161" s="33" t="s">
        <v>13</v>
      </c>
      <c r="F161" s="33">
        <f t="shared" si="19"/>
        <v>90</v>
      </c>
      <c r="G161" s="3">
        <f t="shared" si="20"/>
        <v>630</v>
      </c>
      <c r="H161" s="3">
        <f t="shared" si="17"/>
        <v>720</v>
      </c>
    </row>
    <row r="162" ht="12" customHeight="1" spans="1:8">
      <c r="A162" s="3">
        <v>160</v>
      </c>
      <c r="B162" s="10" t="s">
        <v>793</v>
      </c>
      <c r="C162" s="10" t="s">
        <v>804</v>
      </c>
      <c r="D162" s="10">
        <v>5</v>
      </c>
      <c r="E162" s="33" t="s">
        <v>13</v>
      </c>
      <c r="F162" s="33">
        <f t="shared" si="19"/>
        <v>150</v>
      </c>
      <c r="G162" s="3">
        <f t="shared" si="20"/>
        <v>1050</v>
      </c>
      <c r="H162" s="3">
        <f t="shared" si="17"/>
        <v>1200</v>
      </c>
    </row>
    <row r="163" ht="12" customHeight="1" spans="1:8">
      <c r="A163" s="3">
        <v>161</v>
      </c>
      <c r="B163" s="10" t="s">
        <v>793</v>
      </c>
      <c r="C163" s="10" t="s">
        <v>805</v>
      </c>
      <c r="D163" s="10">
        <v>4</v>
      </c>
      <c r="E163" s="33" t="s">
        <v>13</v>
      </c>
      <c r="F163" s="33">
        <f t="shared" si="19"/>
        <v>120</v>
      </c>
      <c r="G163" s="3">
        <f t="shared" si="20"/>
        <v>840</v>
      </c>
      <c r="H163" s="3">
        <f t="shared" si="17"/>
        <v>960</v>
      </c>
    </row>
    <row r="164" ht="12" customHeight="1" spans="1:8">
      <c r="A164" s="3">
        <v>162</v>
      </c>
      <c r="B164" s="10" t="s">
        <v>793</v>
      </c>
      <c r="C164" s="10" t="s">
        <v>806</v>
      </c>
      <c r="D164" s="10">
        <v>5</v>
      </c>
      <c r="E164" s="33" t="s">
        <v>13</v>
      </c>
      <c r="F164" s="33">
        <f t="shared" si="19"/>
        <v>150</v>
      </c>
      <c r="G164" s="3">
        <f t="shared" si="20"/>
        <v>1050</v>
      </c>
      <c r="H164" s="3">
        <f t="shared" si="17"/>
        <v>1200</v>
      </c>
    </row>
    <row r="165" ht="12" customHeight="1" spans="1:8">
      <c r="A165" s="3">
        <v>163</v>
      </c>
      <c r="B165" s="10" t="s">
        <v>793</v>
      </c>
      <c r="C165" s="10" t="s">
        <v>807</v>
      </c>
      <c r="D165" s="10">
        <v>3</v>
      </c>
      <c r="E165" s="33" t="s">
        <v>13</v>
      </c>
      <c r="F165" s="33">
        <f t="shared" si="19"/>
        <v>90</v>
      </c>
      <c r="G165" s="3">
        <f t="shared" si="20"/>
        <v>630</v>
      </c>
      <c r="H165" s="3">
        <f t="shared" si="17"/>
        <v>720</v>
      </c>
    </row>
    <row r="166" ht="12" customHeight="1" spans="1:8">
      <c r="A166" s="3">
        <v>164</v>
      </c>
      <c r="B166" s="10" t="s">
        <v>793</v>
      </c>
      <c r="C166" s="10" t="s">
        <v>808</v>
      </c>
      <c r="D166" s="10">
        <v>2</v>
      </c>
      <c r="E166" s="33" t="s">
        <v>13</v>
      </c>
      <c r="F166" s="33">
        <f t="shared" si="19"/>
        <v>60</v>
      </c>
      <c r="G166" s="3">
        <f t="shared" si="20"/>
        <v>420</v>
      </c>
      <c r="H166" s="3">
        <f t="shared" si="17"/>
        <v>480</v>
      </c>
    </row>
    <row r="167" ht="12" customHeight="1" spans="1:8">
      <c r="A167" s="3">
        <v>165</v>
      </c>
      <c r="B167" s="10" t="s">
        <v>793</v>
      </c>
      <c r="C167" s="23" t="s">
        <v>809</v>
      </c>
      <c r="D167" s="10">
        <v>1</v>
      </c>
      <c r="E167" s="33" t="s">
        <v>13</v>
      </c>
      <c r="F167" s="33">
        <f t="shared" si="19"/>
        <v>30</v>
      </c>
      <c r="G167" s="3">
        <f t="shared" si="20"/>
        <v>210</v>
      </c>
      <c r="H167" s="3">
        <f t="shared" si="17"/>
        <v>240</v>
      </c>
    </row>
    <row r="168" ht="12" customHeight="1" spans="1:8">
      <c r="A168" s="3">
        <v>166</v>
      </c>
      <c r="B168" s="10" t="s">
        <v>793</v>
      </c>
      <c r="C168" s="23" t="s">
        <v>810</v>
      </c>
      <c r="D168" s="10">
        <v>8</v>
      </c>
      <c r="E168" s="33" t="s">
        <v>13</v>
      </c>
      <c r="F168" s="33">
        <f t="shared" si="19"/>
        <v>240</v>
      </c>
      <c r="G168" s="3">
        <f t="shared" si="20"/>
        <v>1680</v>
      </c>
      <c r="H168" s="3">
        <f t="shared" si="17"/>
        <v>1920</v>
      </c>
    </row>
    <row r="169" ht="12" customHeight="1" spans="1:8">
      <c r="A169" s="3">
        <v>167</v>
      </c>
      <c r="B169" s="11" t="s">
        <v>793</v>
      </c>
      <c r="C169" s="10" t="s">
        <v>811</v>
      </c>
      <c r="D169" s="11">
        <v>1</v>
      </c>
      <c r="E169" s="11" t="s">
        <v>13</v>
      </c>
      <c r="F169" s="33">
        <f t="shared" si="19"/>
        <v>30</v>
      </c>
      <c r="G169" s="3">
        <f t="shared" si="20"/>
        <v>210</v>
      </c>
      <c r="H169" s="3">
        <f t="shared" si="17"/>
        <v>240</v>
      </c>
    </row>
    <row r="170" ht="12" customHeight="1" spans="1:8">
      <c r="A170" s="3">
        <v>168</v>
      </c>
      <c r="B170" s="11" t="s">
        <v>793</v>
      </c>
      <c r="C170" s="6" t="s">
        <v>812</v>
      </c>
      <c r="D170" s="11">
        <v>1</v>
      </c>
      <c r="E170" s="11" t="s">
        <v>13</v>
      </c>
      <c r="F170" s="33">
        <f t="shared" si="19"/>
        <v>30</v>
      </c>
      <c r="G170" s="3">
        <f t="shared" si="20"/>
        <v>210</v>
      </c>
      <c r="H170" s="3">
        <f t="shared" si="17"/>
        <v>240</v>
      </c>
    </row>
    <row r="171" ht="12" customHeight="1" spans="1:8">
      <c r="A171" s="3">
        <v>169</v>
      </c>
      <c r="B171" s="11" t="s">
        <v>793</v>
      </c>
      <c r="C171" s="10" t="s">
        <v>813</v>
      </c>
      <c r="D171" s="11">
        <v>5</v>
      </c>
      <c r="E171" s="11" t="s">
        <v>13</v>
      </c>
      <c r="F171" s="33">
        <f t="shared" si="19"/>
        <v>150</v>
      </c>
      <c r="G171" s="3">
        <f t="shared" si="20"/>
        <v>1050</v>
      </c>
      <c r="H171" s="3">
        <f t="shared" si="17"/>
        <v>1200</v>
      </c>
    </row>
    <row r="172" ht="12" customHeight="1" spans="1:8">
      <c r="A172" s="3">
        <v>170</v>
      </c>
      <c r="B172" s="11" t="s">
        <v>793</v>
      </c>
      <c r="C172" s="6" t="s">
        <v>814</v>
      </c>
      <c r="D172" s="6">
        <v>2</v>
      </c>
      <c r="E172" s="6" t="s">
        <v>13</v>
      </c>
      <c r="F172" s="33">
        <f t="shared" si="19"/>
        <v>60</v>
      </c>
      <c r="G172" s="3">
        <f t="shared" si="20"/>
        <v>420</v>
      </c>
      <c r="H172" s="3">
        <f t="shared" si="17"/>
        <v>480</v>
      </c>
    </row>
    <row r="173" ht="12" customHeight="1" spans="1:8">
      <c r="A173" s="3">
        <v>171</v>
      </c>
      <c r="B173" s="11" t="s">
        <v>793</v>
      </c>
      <c r="C173" s="6" t="s">
        <v>815</v>
      </c>
      <c r="D173" s="6">
        <v>2</v>
      </c>
      <c r="E173" s="6" t="s">
        <v>13</v>
      </c>
      <c r="F173" s="33">
        <f t="shared" si="19"/>
        <v>60</v>
      </c>
      <c r="G173" s="3">
        <f t="shared" si="20"/>
        <v>420</v>
      </c>
      <c r="H173" s="3">
        <f t="shared" si="17"/>
        <v>480</v>
      </c>
    </row>
    <row r="174" ht="12" customHeight="1" spans="1:8">
      <c r="A174" s="3">
        <v>172</v>
      </c>
      <c r="B174" s="11" t="s">
        <v>793</v>
      </c>
      <c r="C174" s="6" t="s">
        <v>816</v>
      </c>
      <c r="D174" s="6">
        <v>2</v>
      </c>
      <c r="E174" s="6" t="s">
        <v>13</v>
      </c>
      <c r="F174" s="33">
        <f t="shared" si="19"/>
        <v>60</v>
      </c>
      <c r="G174" s="3">
        <f t="shared" si="20"/>
        <v>420</v>
      </c>
      <c r="H174" s="3">
        <f t="shared" si="17"/>
        <v>480</v>
      </c>
    </row>
    <row r="175" ht="12" customHeight="1" spans="1:8">
      <c r="A175" s="3">
        <v>173</v>
      </c>
      <c r="B175" s="11" t="s">
        <v>793</v>
      </c>
      <c r="C175" s="6" t="s">
        <v>817</v>
      </c>
      <c r="D175" s="6">
        <v>1</v>
      </c>
      <c r="E175" s="6" t="s">
        <v>13</v>
      </c>
      <c r="F175" s="33">
        <f t="shared" si="19"/>
        <v>30</v>
      </c>
      <c r="G175" s="3">
        <f t="shared" si="20"/>
        <v>210</v>
      </c>
      <c r="H175" s="3">
        <f t="shared" si="17"/>
        <v>240</v>
      </c>
    </row>
    <row r="176" ht="12" customHeight="1" spans="1:8">
      <c r="A176" s="3">
        <v>174</v>
      </c>
      <c r="B176" s="23" t="s">
        <v>818</v>
      </c>
      <c r="C176" s="49" t="s">
        <v>819</v>
      </c>
      <c r="D176" s="51">
        <v>1</v>
      </c>
      <c r="E176" s="33" t="s">
        <v>11</v>
      </c>
      <c r="F176" s="33">
        <f t="shared" si="19"/>
        <v>30</v>
      </c>
      <c r="G176" s="3">
        <f>D176*230</f>
        <v>230</v>
      </c>
      <c r="H176" s="3">
        <f t="shared" si="17"/>
        <v>260</v>
      </c>
    </row>
    <row r="177" ht="12" customHeight="1" spans="1:8">
      <c r="A177" s="3">
        <v>175</v>
      </c>
      <c r="B177" s="23" t="s">
        <v>818</v>
      </c>
      <c r="C177" s="49" t="s">
        <v>820</v>
      </c>
      <c r="D177" s="51">
        <v>6</v>
      </c>
      <c r="E177" s="33" t="s">
        <v>13</v>
      </c>
      <c r="F177" s="33">
        <f t="shared" si="19"/>
        <v>180</v>
      </c>
      <c r="G177" s="3">
        <f>D177*210</f>
        <v>1260</v>
      </c>
      <c r="H177" s="3">
        <f t="shared" si="17"/>
        <v>1440</v>
      </c>
    </row>
    <row r="178" ht="12" customHeight="1" spans="1:8">
      <c r="A178" s="3">
        <v>176</v>
      </c>
      <c r="B178" s="23" t="s">
        <v>818</v>
      </c>
      <c r="C178" s="49" t="s">
        <v>821</v>
      </c>
      <c r="D178" s="51">
        <v>3</v>
      </c>
      <c r="E178" s="33" t="s">
        <v>13</v>
      </c>
      <c r="F178" s="33">
        <f t="shared" si="19"/>
        <v>90</v>
      </c>
      <c r="G178" s="3">
        <f>D178*210</f>
        <v>630</v>
      </c>
      <c r="H178" s="3">
        <f t="shared" si="17"/>
        <v>720</v>
      </c>
    </row>
    <row r="179" ht="12" customHeight="1" spans="1:8">
      <c r="A179" s="3">
        <v>177</v>
      </c>
      <c r="B179" s="23" t="s">
        <v>818</v>
      </c>
      <c r="C179" s="49" t="s">
        <v>822</v>
      </c>
      <c r="D179" s="51">
        <v>2</v>
      </c>
      <c r="E179" s="33" t="s">
        <v>13</v>
      </c>
      <c r="F179" s="33">
        <f t="shared" si="19"/>
        <v>60</v>
      </c>
      <c r="G179" s="3">
        <f>D179*210</f>
        <v>420</v>
      </c>
      <c r="H179" s="3">
        <f t="shared" si="17"/>
        <v>480</v>
      </c>
    </row>
    <row r="180" ht="12" customHeight="1" spans="1:8">
      <c r="A180" s="3">
        <v>178</v>
      </c>
      <c r="B180" s="23" t="s">
        <v>818</v>
      </c>
      <c r="C180" s="49" t="s">
        <v>823</v>
      </c>
      <c r="D180" s="51">
        <v>4</v>
      </c>
      <c r="E180" s="33" t="s">
        <v>13</v>
      </c>
      <c r="F180" s="33">
        <f t="shared" si="19"/>
        <v>120</v>
      </c>
      <c r="G180" s="3">
        <f>D180*210</f>
        <v>840</v>
      </c>
      <c r="H180" s="3">
        <f t="shared" si="17"/>
        <v>960</v>
      </c>
    </row>
    <row r="181" ht="12" customHeight="1" spans="1:8">
      <c r="A181" s="3">
        <v>179</v>
      </c>
      <c r="B181" s="23" t="s">
        <v>818</v>
      </c>
      <c r="C181" s="49" t="s">
        <v>824</v>
      </c>
      <c r="D181" s="49">
        <v>2</v>
      </c>
      <c r="E181" s="33" t="s">
        <v>13</v>
      </c>
      <c r="F181" s="33">
        <f t="shared" si="19"/>
        <v>60</v>
      </c>
      <c r="G181" s="3">
        <f>D181*210</f>
        <v>420</v>
      </c>
      <c r="H181" s="3">
        <f t="shared" si="17"/>
        <v>480</v>
      </c>
    </row>
    <row r="182" ht="12" customHeight="1" spans="1:8">
      <c r="A182" s="3">
        <v>180</v>
      </c>
      <c r="B182" s="23" t="s">
        <v>818</v>
      </c>
      <c r="C182" s="49" t="s">
        <v>825</v>
      </c>
      <c r="D182" s="51">
        <v>4</v>
      </c>
      <c r="E182" s="33" t="s">
        <v>24</v>
      </c>
      <c r="F182" s="33">
        <f>D182*43*3</f>
        <v>516</v>
      </c>
      <c r="G182" s="3">
        <f>D182*420</f>
        <v>1680</v>
      </c>
      <c r="H182" s="3">
        <f t="shared" si="17"/>
        <v>2196</v>
      </c>
    </row>
    <row r="183" s="46" customFormat="1" ht="12" customHeight="1" spans="1:8">
      <c r="A183" s="3">
        <v>181</v>
      </c>
      <c r="B183" s="10" t="s">
        <v>818</v>
      </c>
      <c r="C183" s="10" t="s">
        <v>826</v>
      </c>
      <c r="D183" s="10">
        <v>2</v>
      </c>
      <c r="E183" s="10" t="s">
        <v>13</v>
      </c>
      <c r="F183" s="33">
        <f t="shared" ref="F183:F221" si="21">D183*10*3</f>
        <v>60</v>
      </c>
      <c r="G183" s="3">
        <f>D183*210</f>
        <v>420</v>
      </c>
      <c r="H183" s="3">
        <f t="shared" si="17"/>
        <v>480</v>
      </c>
    </row>
    <row r="184" ht="12" customHeight="1" spans="1:8">
      <c r="A184" s="3">
        <v>182</v>
      </c>
      <c r="B184" s="10" t="s">
        <v>818</v>
      </c>
      <c r="C184" s="10" t="s">
        <v>827</v>
      </c>
      <c r="D184" s="10">
        <v>1</v>
      </c>
      <c r="E184" s="10" t="s">
        <v>11</v>
      </c>
      <c r="F184" s="33">
        <f t="shared" si="21"/>
        <v>30</v>
      </c>
      <c r="G184" s="3">
        <f>D184*230</f>
        <v>230</v>
      </c>
      <c r="H184" s="3">
        <f t="shared" si="17"/>
        <v>260</v>
      </c>
    </row>
    <row r="185" ht="12" customHeight="1" spans="1:8">
      <c r="A185" s="3">
        <v>183</v>
      </c>
      <c r="B185" s="10" t="s">
        <v>818</v>
      </c>
      <c r="C185" s="10" t="s">
        <v>828</v>
      </c>
      <c r="D185" s="10">
        <v>1</v>
      </c>
      <c r="E185" s="10" t="s">
        <v>11</v>
      </c>
      <c r="F185" s="33">
        <f t="shared" si="21"/>
        <v>30</v>
      </c>
      <c r="G185" s="3">
        <f>D185*230</f>
        <v>230</v>
      </c>
      <c r="H185" s="3">
        <f t="shared" si="17"/>
        <v>260</v>
      </c>
    </row>
    <row r="186" ht="12" customHeight="1" spans="1:8">
      <c r="A186" s="3">
        <v>184</v>
      </c>
      <c r="B186" s="23" t="s">
        <v>829</v>
      </c>
      <c r="C186" s="49" t="s">
        <v>830</v>
      </c>
      <c r="D186" s="49">
        <v>1</v>
      </c>
      <c r="E186" s="33" t="s">
        <v>13</v>
      </c>
      <c r="F186" s="33">
        <f t="shared" si="21"/>
        <v>30</v>
      </c>
      <c r="G186" s="3">
        <f t="shared" ref="G186:G199" si="22">D186*210</f>
        <v>210</v>
      </c>
      <c r="H186" s="3">
        <f t="shared" si="17"/>
        <v>240</v>
      </c>
    </row>
    <row r="187" ht="12" customHeight="1" spans="1:8">
      <c r="A187" s="3">
        <v>185</v>
      </c>
      <c r="B187" s="23" t="s">
        <v>829</v>
      </c>
      <c r="C187" s="23" t="s">
        <v>831</v>
      </c>
      <c r="D187" s="49">
        <v>1</v>
      </c>
      <c r="E187" s="10" t="s">
        <v>13</v>
      </c>
      <c r="F187" s="33">
        <f t="shared" si="21"/>
        <v>30</v>
      </c>
      <c r="G187" s="3">
        <f t="shared" si="22"/>
        <v>210</v>
      </c>
      <c r="H187" s="3">
        <f t="shared" si="17"/>
        <v>240</v>
      </c>
    </row>
    <row r="188" s="46" customFormat="1" ht="12" customHeight="1" spans="1:8">
      <c r="A188" s="3">
        <v>186</v>
      </c>
      <c r="B188" s="33" t="s">
        <v>829</v>
      </c>
      <c r="C188" s="10" t="s">
        <v>832</v>
      </c>
      <c r="D188" s="51">
        <v>3</v>
      </c>
      <c r="E188" s="33" t="s">
        <v>13</v>
      </c>
      <c r="F188" s="33">
        <f t="shared" si="21"/>
        <v>90</v>
      </c>
      <c r="G188" s="3">
        <f t="shared" si="22"/>
        <v>630</v>
      </c>
      <c r="H188" s="3">
        <f t="shared" si="17"/>
        <v>720</v>
      </c>
    </row>
    <row r="189" ht="12" customHeight="1" spans="1:8">
      <c r="A189" s="3">
        <v>187</v>
      </c>
      <c r="B189" s="23" t="s">
        <v>829</v>
      </c>
      <c r="C189" s="10" t="s">
        <v>833</v>
      </c>
      <c r="D189" s="59">
        <v>4</v>
      </c>
      <c r="E189" s="59" t="s">
        <v>13</v>
      </c>
      <c r="F189" s="33">
        <f t="shared" si="21"/>
        <v>120</v>
      </c>
      <c r="G189" s="3">
        <f t="shared" si="22"/>
        <v>840</v>
      </c>
      <c r="H189" s="3">
        <f t="shared" si="17"/>
        <v>960</v>
      </c>
    </row>
    <row r="190" ht="12" customHeight="1" spans="1:8">
      <c r="A190" s="3">
        <v>188</v>
      </c>
      <c r="B190" s="23" t="s">
        <v>829</v>
      </c>
      <c r="C190" s="10" t="s">
        <v>834</v>
      </c>
      <c r="D190" s="59">
        <v>4</v>
      </c>
      <c r="E190" s="59" t="s">
        <v>13</v>
      </c>
      <c r="F190" s="33">
        <f t="shared" si="21"/>
        <v>120</v>
      </c>
      <c r="G190" s="3">
        <f t="shared" si="22"/>
        <v>840</v>
      </c>
      <c r="H190" s="3">
        <f t="shared" si="17"/>
        <v>960</v>
      </c>
    </row>
    <row r="191" ht="12" customHeight="1" spans="1:8">
      <c r="A191" s="3">
        <v>189</v>
      </c>
      <c r="B191" s="23" t="s">
        <v>829</v>
      </c>
      <c r="C191" s="10" t="s">
        <v>835</v>
      </c>
      <c r="D191" s="59">
        <v>5</v>
      </c>
      <c r="E191" s="59" t="s">
        <v>13</v>
      </c>
      <c r="F191" s="33">
        <f t="shared" si="21"/>
        <v>150</v>
      </c>
      <c r="G191" s="3">
        <f t="shared" si="22"/>
        <v>1050</v>
      </c>
      <c r="H191" s="3">
        <f t="shared" si="17"/>
        <v>1200</v>
      </c>
    </row>
    <row r="192" ht="12" customHeight="1" spans="1:8">
      <c r="A192" s="3">
        <v>190</v>
      </c>
      <c r="B192" s="23" t="s">
        <v>829</v>
      </c>
      <c r="C192" s="10" t="s">
        <v>836</v>
      </c>
      <c r="D192" s="59">
        <v>4</v>
      </c>
      <c r="E192" s="59" t="s">
        <v>13</v>
      </c>
      <c r="F192" s="33">
        <f t="shared" si="21"/>
        <v>120</v>
      </c>
      <c r="G192" s="3">
        <f t="shared" si="22"/>
        <v>840</v>
      </c>
      <c r="H192" s="3">
        <f t="shared" si="17"/>
        <v>960</v>
      </c>
    </row>
    <row r="193" ht="12" customHeight="1" spans="1:8">
      <c r="A193" s="3">
        <v>191</v>
      </c>
      <c r="B193" s="23" t="s">
        <v>829</v>
      </c>
      <c r="C193" s="10" t="s">
        <v>837</v>
      </c>
      <c r="D193" s="59">
        <v>4</v>
      </c>
      <c r="E193" s="59" t="s">
        <v>13</v>
      </c>
      <c r="F193" s="33">
        <f t="shared" si="21"/>
        <v>120</v>
      </c>
      <c r="G193" s="3">
        <f t="shared" si="22"/>
        <v>840</v>
      </c>
      <c r="H193" s="3">
        <f t="shared" si="17"/>
        <v>960</v>
      </c>
    </row>
    <row r="194" ht="12" customHeight="1" spans="1:8">
      <c r="A194" s="3">
        <v>192</v>
      </c>
      <c r="B194" s="23" t="s">
        <v>829</v>
      </c>
      <c r="C194" s="10" t="s">
        <v>838</v>
      </c>
      <c r="D194" s="59">
        <v>1</v>
      </c>
      <c r="E194" s="59" t="s">
        <v>13</v>
      </c>
      <c r="F194" s="33">
        <f t="shared" si="21"/>
        <v>30</v>
      </c>
      <c r="G194" s="3">
        <f t="shared" si="22"/>
        <v>210</v>
      </c>
      <c r="H194" s="3">
        <f t="shared" si="17"/>
        <v>240</v>
      </c>
    </row>
    <row r="195" ht="12" customHeight="1" spans="1:8">
      <c r="A195" s="3">
        <v>193</v>
      </c>
      <c r="B195" s="23" t="s">
        <v>829</v>
      </c>
      <c r="C195" s="10" t="s">
        <v>839</v>
      </c>
      <c r="D195" s="59">
        <v>3</v>
      </c>
      <c r="E195" s="59" t="s">
        <v>13</v>
      </c>
      <c r="F195" s="33">
        <f t="shared" si="21"/>
        <v>90</v>
      </c>
      <c r="G195" s="3">
        <f t="shared" si="22"/>
        <v>630</v>
      </c>
      <c r="H195" s="3">
        <f t="shared" si="17"/>
        <v>720</v>
      </c>
    </row>
    <row r="196" ht="12" customHeight="1" spans="1:8">
      <c r="A196" s="3">
        <v>194</v>
      </c>
      <c r="B196" s="23" t="s">
        <v>829</v>
      </c>
      <c r="C196" s="10" t="s">
        <v>840</v>
      </c>
      <c r="D196" s="59">
        <v>4</v>
      </c>
      <c r="E196" s="59" t="s">
        <v>13</v>
      </c>
      <c r="F196" s="33">
        <f t="shared" si="21"/>
        <v>120</v>
      </c>
      <c r="G196" s="3">
        <f t="shared" si="22"/>
        <v>840</v>
      </c>
      <c r="H196" s="3">
        <f t="shared" si="17"/>
        <v>960</v>
      </c>
    </row>
    <row r="197" ht="12" customHeight="1" spans="1:8">
      <c r="A197" s="3">
        <v>195</v>
      </c>
      <c r="B197" s="23" t="s">
        <v>829</v>
      </c>
      <c r="C197" s="10" t="s">
        <v>841</v>
      </c>
      <c r="D197" s="10">
        <v>2</v>
      </c>
      <c r="E197" s="10" t="s">
        <v>13</v>
      </c>
      <c r="F197" s="33">
        <f t="shared" si="21"/>
        <v>60</v>
      </c>
      <c r="G197" s="3">
        <f t="shared" si="22"/>
        <v>420</v>
      </c>
      <c r="H197" s="3">
        <f t="shared" ref="H197:H229" si="23">F197+G197</f>
        <v>480</v>
      </c>
    </row>
    <row r="198" ht="12" customHeight="1" spans="1:8">
      <c r="A198" s="3">
        <v>196</v>
      </c>
      <c r="B198" s="23" t="s">
        <v>829</v>
      </c>
      <c r="C198" s="6" t="s">
        <v>842</v>
      </c>
      <c r="D198" s="11">
        <v>3</v>
      </c>
      <c r="E198" s="11" t="s">
        <v>13</v>
      </c>
      <c r="F198" s="33">
        <f t="shared" si="21"/>
        <v>90</v>
      </c>
      <c r="G198" s="3">
        <f t="shared" si="22"/>
        <v>630</v>
      </c>
      <c r="H198" s="3">
        <f t="shared" si="23"/>
        <v>720</v>
      </c>
    </row>
    <row r="199" ht="12" customHeight="1" spans="1:8">
      <c r="A199" s="3">
        <v>197</v>
      </c>
      <c r="B199" s="23" t="s">
        <v>829</v>
      </c>
      <c r="C199" s="6" t="s">
        <v>843</v>
      </c>
      <c r="D199" s="11">
        <v>3</v>
      </c>
      <c r="E199" s="11" t="s">
        <v>13</v>
      </c>
      <c r="F199" s="33">
        <f t="shared" si="21"/>
        <v>90</v>
      </c>
      <c r="G199" s="3">
        <f t="shared" si="22"/>
        <v>630</v>
      </c>
      <c r="H199" s="3">
        <f t="shared" si="23"/>
        <v>720</v>
      </c>
    </row>
    <row r="200" ht="12" customHeight="1" spans="1:8">
      <c r="A200" s="3">
        <v>198</v>
      </c>
      <c r="B200" s="23" t="s">
        <v>829</v>
      </c>
      <c r="C200" s="11" t="s">
        <v>844</v>
      </c>
      <c r="D200" s="11">
        <v>7</v>
      </c>
      <c r="E200" s="11" t="s">
        <v>17</v>
      </c>
      <c r="F200" s="33">
        <f t="shared" si="21"/>
        <v>210</v>
      </c>
      <c r="G200" s="39">
        <f>D200*190</f>
        <v>1330</v>
      </c>
      <c r="H200" s="3">
        <f t="shared" si="23"/>
        <v>1540</v>
      </c>
    </row>
    <row r="201" s="16" customFormat="1" ht="12" customHeight="1" spans="1:8">
      <c r="A201" s="3">
        <v>199</v>
      </c>
      <c r="B201" s="23" t="s">
        <v>829</v>
      </c>
      <c r="C201" s="3" t="s">
        <v>845</v>
      </c>
      <c r="D201" s="11">
        <v>4</v>
      </c>
      <c r="E201" s="11" t="s">
        <v>13</v>
      </c>
      <c r="F201" s="33">
        <v>40</v>
      </c>
      <c r="G201" s="3">
        <f>D201*210</f>
        <v>840</v>
      </c>
      <c r="H201" s="3">
        <f t="shared" si="23"/>
        <v>880</v>
      </c>
    </row>
    <row r="202" ht="12" customHeight="1" spans="1:8">
      <c r="A202" s="3">
        <v>200</v>
      </c>
      <c r="B202" s="10" t="s">
        <v>846</v>
      </c>
      <c r="C202" s="49" t="s">
        <v>847</v>
      </c>
      <c r="D202" s="51">
        <v>4</v>
      </c>
      <c r="E202" s="33" t="s">
        <v>13</v>
      </c>
      <c r="F202" s="33">
        <f t="shared" si="21"/>
        <v>120</v>
      </c>
      <c r="G202" s="3">
        <f>D202*210</f>
        <v>840</v>
      </c>
      <c r="H202" s="3">
        <f t="shared" si="23"/>
        <v>960</v>
      </c>
    </row>
    <row r="203" ht="12" customHeight="1" spans="1:8">
      <c r="A203" s="3">
        <v>201</v>
      </c>
      <c r="B203" s="10" t="s">
        <v>846</v>
      </c>
      <c r="C203" s="49" t="s">
        <v>848</v>
      </c>
      <c r="D203" s="51">
        <v>6</v>
      </c>
      <c r="E203" s="33" t="s">
        <v>17</v>
      </c>
      <c r="F203" s="33">
        <f t="shared" si="21"/>
        <v>180</v>
      </c>
      <c r="G203" s="39">
        <f>D203*190</f>
        <v>1140</v>
      </c>
      <c r="H203" s="3">
        <f t="shared" si="23"/>
        <v>1320</v>
      </c>
    </row>
    <row r="204" s="46" customFormat="1" ht="12" customHeight="1" spans="1:8">
      <c r="A204" s="3">
        <v>202</v>
      </c>
      <c r="B204" s="10" t="s">
        <v>846</v>
      </c>
      <c r="C204" s="68" t="s">
        <v>849</v>
      </c>
      <c r="D204" s="51">
        <v>1</v>
      </c>
      <c r="E204" s="33" t="s">
        <v>13</v>
      </c>
      <c r="F204" s="33">
        <f t="shared" si="21"/>
        <v>30</v>
      </c>
      <c r="G204" s="3">
        <f>D204*210</f>
        <v>210</v>
      </c>
      <c r="H204" s="3">
        <f t="shared" si="23"/>
        <v>240</v>
      </c>
    </row>
    <row r="205" ht="12" customHeight="1" spans="1:8">
      <c r="A205" s="3">
        <v>203</v>
      </c>
      <c r="B205" s="10" t="s">
        <v>846</v>
      </c>
      <c r="C205" s="49" t="s">
        <v>850</v>
      </c>
      <c r="D205" s="51">
        <v>4</v>
      </c>
      <c r="E205" s="33" t="s">
        <v>13</v>
      </c>
      <c r="F205" s="33">
        <f t="shared" si="21"/>
        <v>120</v>
      </c>
      <c r="G205" s="3">
        <f>D205*210</f>
        <v>840</v>
      </c>
      <c r="H205" s="3">
        <f t="shared" si="23"/>
        <v>960</v>
      </c>
    </row>
    <row r="206" ht="12" customHeight="1" spans="1:8">
      <c r="A206" s="3">
        <v>204</v>
      </c>
      <c r="B206" s="10" t="s">
        <v>846</v>
      </c>
      <c r="C206" s="49" t="s">
        <v>851</v>
      </c>
      <c r="D206" s="49">
        <v>1</v>
      </c>
      <c r="E206" s="10" t="s">
        <v>13</v>
      </c>
      <c r="F206" s="33">
        <f t="shared" si="21"/>
        <v>30</v>
      </c>
      <c r="G206" s="3">
        <f>D206*210</f>
        <v>210</v>
      </c>
      <c r="H206" s="3">
        <f t="shared" si="23"/>
        <v>240</v>
      </c>
    </row>
    <row r="207" ht="12" customHeight="1" spans="1:8">
      <c r="A207" s="3">
        <v>205</v>
      </c>
      <c r="B207" s="10" t="s">
        <v>846</v>
      </c>
      <c r="C207" s="49" t="s">
        <v>852</v>
      </c>
      <c r="D207" s="23">
        <v>3</v>
      </c>
      <c r="E207" s="33" t="s">
        <v>11</v>
      </c>
      <c r="F207" s="33">
        <f t="shared" si="21"/>
        <v>90</v>
      </c>
      <c r="G207" s="3">
        <f>D207*230</f>
        <v>690</v>
      </c>
      <c r="H207" s="3">
        <f t="shared" si="23"/>
        <v>780</v>
      </c>
    </row>
    <row r="208" ht="12" customHeight="1" spans="1:8">
      <c r="A208" s="3">
        <v>206</v>
      </c>
      <c r="B208" s="10" t="s">
        <v>846</v>
      </c>
      <c r="C208" s="49" t="s">
        <v>853</v>
      </c>
      <c r="D208" s="49">
        <v>1</v>
      </c>
      <c r="E208" s="10" t="s">
        <v>13</v>
      </c>
      <c r="F208" s="33">
        <f t="shared" si="21"/>
        <v>30</v>
      </c>
      <c r="G208" s="3">
        <f>D208*210</f>
        <v>210</v>
      </c>
      <c r="H208" s="3">
        <f t="shared" si="23"/>
        <v>240</v>
      </c>
    </row>
    <row r="209" ht="12" customHeight="1" spans="1:8">
      <c r="A209" s="3">
        <v>207</v>
      </c>
      <c r="B209" s="10" t="s">
        <v>846</v>
      </c>
      <c r="C209" s="49" t="s">
        <v>854</v>
      </c>
      <c r="D209" s="23">
        <v>2</v>
      </c>
      <c r="E209" s="33" t="s">
        <v>11</v>
      </c>
      <c r="F209" s="33">
        <f t="shared" si="21"/>
        <v>60</v>
      </c>
      <c r="G209" s="3">
        <f>D209*230</f>
        <v>460</v>
      </c>
      <c r="H209" s="3">
        <f t="shared" si="23"/>
        <v>520</v>
      </c>
    </row>
    <row r="210" s="47" customFormat="1" ht="12" customHeight="1" spans="1:8">
      <c r="A210" s="3">
        <v>208</v>
      </c>
      <c r="B210" s="10" t="s">
        <v>846</v>
      </c>
      <c r="C210" s="49" t="s">
        <v>855</v>
      </c>
      <c r="D210" s="23">
        <v>2</v>
      </c>
      <c r="E210" s="33" t="s">
        <v>11</v>
      </c>
      <c r="F210" s="33">
        <f t="shared" si="21"/>
        <v>60</v>
      </c>
      <c r="G210" s="3">
        <f>D210*230</f>
        <v>460</v>
      </c>
      <c r="H210" s="3">
        <f t="shared" si="23"/>
        <v>520</v>
      </c>
    </row>
    <row r="211" ht="12" customHeight="1" spans="1:8">
      <c r="A211" s="3">
        <v>209</v>
      </c>
      <c r="B211" s="10" t="s">
        <v>846</v>
      </c>
      <c r="C211" s="49" t="s">
        <v>856</v>
      </c>
      <c r="D211" s="49">
        <v>3</v>
      </c>
      <c r="E211" s="10" t="s">
        <v>13</v>
      </c>
      <c r="F211" s="33">
        <f t="shared" si="21"/>
        <v>90</v>
      </c>
      <c r="G211" s="3">
        <f>D211*210</f>
        <v>630</v>
      </c>
      <c r="H211" s="3">
        <f t="shared" si="23"/>
        <v>720</v>
      </c>
    </row>
    <row r="212" s="46" customFormat="1" ht="12" customHeight="1" spans="1:8">
      <c r="A212" s="3">
        <v>210</v>
      </c>
      <c r="B212" s="10" t="s">
        <v>846</v>
      </c>
      <c r="C212" s="10" t="s">
        <v>857</v>
      </c>
      <c r="D212" s="10">
        <v>4</v>
      </c>
      <c r="E212" s="10" t="s">
        <v>13</v>
      </c>
      <c r="F212" s="33">
        <f t="shared" si="21"/>
        <v>120</v>
      </c>
      <c r="G212" s="3">
        <f>D212*210</f>
        <v>840</v>
      </c>
      <c r="H212" s="3">
        <f t="shared" si="23"/>
        <v>960</v>
      </c>
    </row>
    <row r="213" ht="12" customHeight="1" spans="1:8">
      <c r="A213" s="3">
        <v>211</v>
      </c>
      <c r="B213" s="10" t="s">
        <v>846</v>
      </c>
      <c r="C213" s="10" t="s">
        <v>858</v>
      </c>
      <c r="D213" s="10">
        <v>7</v>
      </c>
      <c r="E213" s="10" t="s">
        <v>17</v>
      </c>
      <c r="F213" s="33">
        <f t="shared" si="21"/>
        <v>210</v>
      </c>
      <c r="G213" s="39">
        <f>D213*190</f>
        <v>1330</v>
      </c>
      <c r="H213" s="3">
        <f t="shared" si="23"/>
        <v>1540</v>
      </c>
    </row>
    <row r="214" ht="12" customHeight="1" spans="1:8">
      <c r="A214" s="3">
        <v>212</v>
      </c>
      <c r="B214" s="10" t="s">
        <v>846</v>
      </c>
      <c r="C214" s="10" t="s">
        <v>859</v>
      </c>
      <c r="D214" s="10">
        <v>4</v>
      </c>
      <c r="E214" s="10" t="s">
        <v>13</v>
      </c>
      <c r="F214" s="33">
        <f t="shared" si="21"/>
        <v>120</v>
      </c>
      <c r="G214" s="3">
        <f t="shared" ref="G214:G221" si="24">D214*210</f>
        <v>840</v>
      </c>
      <c r="H214" s="3">
        <f t="shared" si="23"/>
        <v>960</v>
      </c>
    </row>
    <row r="215" ht="12" customHeight="1" spans="1:8">
      <c r="A215" s="3">
        <v>213</v>
      </c>
      <c r="B215" s="10" t="s">
        <v>860</v>
      </c>
      <c r="C215" s="11" t="s">
        <v>861</v>
      </c>
      <c r="D215" s="11">
        <v>1</v>
      </c>
      <c r="E215" s="11" t="s">
        <v>13</v>
      </c>
      <c r="F215" s="33">
        <f t="shared" si="21"/>
        <v>30</v>
      </c>
      <c r="G215" s="3">
        <f t="shared" si="24"/>
        <v>210</v>
      </c>
      <c r="H215" s="3">
        <f t="shared" si="23"/>
        <v>240</v>
      </c>
    </row>
    <row r="216" ht="12" customHeight="1" spans="1:8">
      <c r="A216" s="3">
        <v>214</v>
      </c>
      <c r="B216" s="10" t="s">
        <v>862</v>
      </c>
      <c r="C216" s="10" t="s">
        <v>863</v>
      </c>
      <c r="D216" s="10">
        <v>4</v>
      </c>
      <c r="E216" s="10" t="s">
        <v>13</v>
      </c>
      <c r="F216" s="33">
        <f t="shared" si="21"/>
        <v>120</v>
      </c>
      <c r="G216" s="3">
        <f t="shared" si="24"/>
        <v>840</v>
      </c>
      <c r="H216" s="3">
        <f t="shared" si="23"/>
        <v>960</v>
      </c>
    </row>
    <row r="217" ht="12" customHeight="1" spans="1:8">
      <c r="A217" s="3">
        <v>215</v>
      </c>
      <c r="B217" s="10" t="s">
        <v>862</v>
      </c>
      <c r="C217" s="10" t="s">
        <v>864</v>
      </c>
      <c r="D217" s="49">
        <v>1</v>
      </c>
      <c r="E217" s="10" t="s">
        <v>13</v>
      </c>
      <c r="F217" s="33">
        <f t="shared" si="21"/>
        <v>30</v>
      </c>
      <c r="G217" s="3">
        <f t="shared" si="24"/>
        <v>210</v>
      </c>
      <c r="H217" s="3">
        <f t="shared" si="23"/>
        <v>240</v>
      </c>
    </row>
    <row r="218" ht="12" customHeight="1" spans="1:8">
      <c r="A218" s="3">
        <v>216</v>
      </c>
      <c r="B218" s="10" t="s">
        <v>862</v>
      </c>
      <c r="C218" s="10" t="s">
        <v>865</v>
      </c>
      <c r="D218" s="10">
        <v>5</v>
      </c>
      <c r="E218" s="23" t="s">
        <v>13</v>
      </c>
      <c r="F218" s="33">
        <f t="shared" si="21"/>
        <v>150</v>
      </c>
      <c r="G218" s="3">
        <f t="shared" si="24"/>
        <v>1050</v>
      </c>
      <c r="H218" s="3">
        <f t="shared" si="23"/>
        <v>1200</v>
      </c>
    </row>
    <row r="219" ht="12" customHeight="1" spans="1:8">
      <c r="A219" s="3">
        <v>217</v>
      </c>
      <c r="B219" s="10" t="s">
        <v>862</v>
      </c>
      <c r="C219" s="10" t="s">
        <v>866</v>
      </c>
      <c r="D219" s="51">
        <v>3</v>
      </c>
      <c r="E219" s="33" t="s">
        <v>13</v>
      </c>
      <c r="F219" s="33">
        <f t="shared" si="21"/>
        <v>90</v>
      </c>
      <c r="G219" s="3">
        <f t="shared" si="24"/>
        <v>630</v>
      </c>
      <c r="H219" s="3">
        <f t="shared" si="23"/>
        <v>720</v>
      </c>
    </row>
    <row r="220" ht="12" customHeight="1" spans="1:8">
      <c r="A220" s="3">
        <v>218</v>
      </c>
      <c r="B220" s="10" t="s">
        <v>862</v>
      </c>
      <c r="C220" s="10" t="s">
        <v>867</v>
      </c>
      <c r="D220" s="10">
        <v>4</v>
      </c>
      <c r="E220" s="10" t="s">
        <v>13</v>
      </c>
      <c r="F220" s="33">
        <f t="shared" si="21"/>
        <v>120</v>
      </c>
      <c r="G220" s="3">
        <f t="shared" si="24"/>
        <v>840</v>
      </c>
      <c r="H220" s="3">
        <f t="shared" si="23"/>
        <v>960</v>
      </c>
    </row>
    <row r="221" ht="12" customHeight="1" spans="1:8">
      <c r="A221" s="3">
        <v>219</v>
      </c>
      <c r="B221" s="10" t="s">
        <v>862</v>
      </c>
      <c r="C221" s="10" t="s">
        <v>868</v>
      </c>
      <c r="D221" s="10">
        <v>4</v>
      </c>
      <c r="E221" s="23" t="s">
        <v>13</v>
      </c>
      <c r="F221" s="33">
        <f t="shared" si="21"/>
        <v>120</v>
      </c>
      <c r="G221" s="3">
        <f t="shared" si="24"/>
        <v>840</v>
      </c>
      <c r="H221" s="3">
        <f t="shared" si="23"/>
        <v>960</v>
      </c>
    </row>
    <row r="222" ht="12" customHeight="1" spans="1:8">
      <c r="A222" s="3">
        <v>220</v>
      </c>
      <c r="B222" s="10" t="s">
        <v>862</v>
      </c>
      <c r="C222" s="10" t="s">
        <v>869</v>
      </c>
      <c r="D222" s="10">
        <v>3</v>
      </c>
      <c r="E222" s="23" t="s">
        <v>24</v>
      </c>
      <c r="F222" s="33">
        <f>D222*43*3</f>
        <v>387</v>
      </c>
      <c r="G222" s="3">
        <f>D222*420</f>
        <v>1260</v>
      </c>
      <c r="H222" s="3">
        <f t="shared" si="23"/>
        <v>1647</v>
      </c>
    </row>
    <row r="223" s="16" customFormat="1" ht="12" customHeight="1" spans="1:8">
      <c r="A223" s="3">
        <v>221</v>
      </c>
      <c r="B223" s="10" t="s">
        <v>862</v>
      </c>
      <c r="C223" s="3" t="s">
        <v>870</v>
      </c>
      <c r="D223" s="10">
        <v>2</v>
      </c>
      <c r="E223" s="23" t="s">
        <v>11</v>
      </c>
      <c r="F223" s="33">
        <v>20</v>
      </c>
      <c r="G223" s="3">
        <f>D223*230</f>
        <v>460</v>
      </c>
      <c r="H223" s="3">
        <f t="shared" si="23"/>
        <v>480</v>
      </c>
    </row>
  </sheetData>
  <mergeCells count="1">
    <mergeCell ref="A1:H1"/>
  </mergeCells>
  <conditionalFormatting sqref="C204">
    <cfRule type="duplicateValues" dxfId="0" priority="1"/>
  </conditionalFormatting>
  <pageMargins left="0.75" right="0.75" top="0.590277777777778" bottom="0.5902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"/>
  <sheetViews>
    <sheetView topLeftCell="A261" workbookViewId="0">
      <selection activeCell="N297" sqref="N297"/>
    </sheetView>
  </sheetViews>
  <sheetFormatPr defaultColWidth="9" defaultRowHeight="13.5" outlineLevelCol="7"/>
  <cols>
    <col min="1" max="1" width="4.625" style="16" customWidth="1"/>
    <col min="2" max="2" width="9.625" style="16" customWidth="1"/>
    <col min="3" max="3" width="9.875" style="16" customWidth="1"/>
    <col min="4" max="4" width="9.43333333333333" style="16" customWidth="1"/>
    <col min="5" max="5" width="9.48333333333333" style="16" customWidth="1"/>
    <col min="6" max="6" width="12.3916666666667" style="16" customWidth="1"/>
    <col min="7" max="7" width="9.625" style="16" customWidth="1"/>
    <col min="8" max="8" width="12.9" style="16" customWidth="1"/>
    <col min="9" max="16384" width="9" style="16"/>
  </cols>
  <sheetData>
    <row r="1" ht="27" customHeight="1" spans="1:8">
      <c r="A1" s="1" t="s">
        <v>871</v>
      </c>
      <c r="B1" s="17"/>
      <c r="C1" s="17"/>
      <c r="D1" s="17"/>
      <c r="E1" s="17"/>
      <c r="F1" s="17"/>
      <c r="G1" s="17"/>
      <c r="H1" s="17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2" customHeight="1" spans="1:8">
      <c r="A3" s="3">
        <v>1</v>
      </c>
      <c r="B3" s="10" t="s">
        <v>872</v>
      </c>
      <c r="C3" s="23" t="s">
        <v>873</v>
      </c>
      <c r="D3" s="33">
        <v>4</v>
      </c>
      <c r="E3" s="34" t="s">
        <v>13</v>
      </c>
      <c r="F3" s="35">
        <v>120</v>
      </c>
      <c r="G3" s="3">
        <f>D3*210</f>
        <v>840</v>
      </c>
      <c r="H3" s="3">
        <f>F3+G3</f>
        <v>960</v>
      </c>
    </row>
    <row r="4" ht="12" customHeight="1" spans="1:8">
      <c r="A4" s="3">
        <v>2</v>
      </c>
      <c r="B4" s="10" t="s">
        <v>872</v>
      </c>
      <c r="C4" s="10" t="s">
        <v>874</v>
      </c>
      <c r="D4" s="33">
        <v>1</v>
      </c>
      <c r="E4" s="34" t="s">
        <v>13</v>
      </c>
      <c r="F4" s="35">
        <v>30</v>
      </c>
      <c r="G4" s="3">
        <f>D4*210</f>
        <v>210</v>
      </c>
      <c r="H4" s="3">
        <f t="shared" ref="H4:H67" si="0">F4+G4</f>
        <v>240</v>
      </c>
    </row>
    <row r="5" ht="12" customHeight="1" spans="1:8">
      <c r="A5" s="3">
        <v>3</v>
      </c>
      <c r="B5" s="10" t="s">
        <v>872</v>
      </c>
      <c r="C5" s="10" t="s">
        <v>875</v>
      </c>
      <c r="D5" s="10">
        <v>2</v>
      </c>
      <c r="E5" s="34" t="s">
        <v>13</v>
      </c>
      <c r="F5" s="35">
        <v>60</v>
      </c>
      <c r="G5" s="3">
        <f>D5*210</f>
        <v>420</v>
      </c>
      <c r="H5" s="3">
        <f t="shared" si="0"/>
        <v>480</v>
      </c>
    </row>
    <row r="6" ht="12" customHeight="1" spans="1:8">
      <c r="A6" s="3">
        <v>4</v>
      </c>
      <c r="B6" s="10" t="s">
        <v>872</v>
      </c>
      <c r="C6" s="10" t="s">
        <v>876</v>
      </c>
      <c r="D6" s="33">
        <v>4</v>
      </c>
      <c r="E6" s="34" t="s">
        <v>13</v>
      </c>
      <c r="F6" s="35">
        <v>120</v>
      </c>
      <c r="G6" s="3">
        <f>D6*210</f>
        <v>840</v>
      </c>
      <c r="H6" s="3">
        <f t="shared" si="0"/>
        <v>960</v>
      </c>
    </row>
    <row r="7" ht="12" customHeight="1" spans="1:8">
      <c r="A7" s="3">
        <v>5</v>
      </c>
      <c r="B7" s="10" t="s">
        <v>872</v>
      </c>
      <c r="C7" s="10" t="s">
        <v>877</v>
      </c>
      <c r="D7" s="10">
        <v>1</v>
      </c>
      <c r="E7" s="10" t="s">
        <v>11</v>
      </c>
      <c r="F7" s="35">
        <v>30</v>
      </c>
      <c r="G7" s="3">
        <f>D7*230</f>
        <v>230</v>
      </c>
      <c r="H7" s="3">
        <f t="shared" si="0"/>
        <v>260</v>
      </c>
    </row>
    <row r="8" ht="12" customHeight="1" spans="1:8">
      <c r="A8" s="3">
        <v>6</v>
      </c>
      <c r="B8" s="10" t="s">
        <v>872</v>
      </c>
      <c r="C8" s="10" t="s">
        <v>878</v>
      </c>
      <c r="D8" s="10">
        <v>2</v>
      </c>
      <c r="E8" s="34" t="s">
        <v>13</v>
      </c>
      <c r="F8" s="35">
        <v>60</v>
      </c>
      <c r="G8" s="3">
        <f>D8*210</f>
        <v>420</v>
      </c>
      <c r="H8" s="3">
        <f t="shared" si="0"/>
        <v>480</v>
      </c>
    </row>
    <row r="9" ht="12" customHeight="1" spans="1:8">
      <c r="A9" s="3">
        <v>7</v>
      </c>
      <c r="B9" s="10" t="s">
        <v>872</v>
      </c>
      <c r="C9" s="10" t="s">
        <v>879</v>
      </c>
      <c r="D9" s="10">
        <v>4</v>
      </c>
      <c r="E9" s="10" t="s">
        <v>11</v>
      </c>
      <c r="F9" s="35">
        <v>120</v>
      </c>
      <c r="G9" s="3">
        <f>D9*230</f>
        <v>920</v>
      </c>
      <c r="H9" s="3">
        <f t="shared" si="0"/>
        <v>1040</v>
      </c>
    </row>
    <row r="10" ht="12" customHeight="1" spans="1:8">
      <c r="A10" s="3">
        <v>8</v>
      </c>
      <c r="B10" s="10" t="s">
        <v>872</v>
      </c>
      <c r="C10" s="10" t="s">
        <v>880</v>
      </c>
      <c r="D10" s="10">
        <v>5</v>
      </c>
      <c r="E10" s="10" t="s">
        <v>13</v>
      </c>
      <c r="F10" s="10">
        <v>150</v>
      </c>
      <c r="G10" s="3">
        <f>D10*210</f>
        <v>1050</v>
      </c>
      <c r="H10" s="3">
        <f t="shared" si="0"/>
        <v>1200</v>
      </c>
    </row>
    <row r="11" ht="12" customHeight="1" spans="1:8">
      <c r="A11" s="3">
        <v>9</v>
      </c>
      <c r="B11" s="10" t="s">
        <v>872</v>
      </c>
      <c r="C11" s="10" t="s">
        <v>881</v>
      </c>
      <c r="D11" s="10">
        <v>1</v>
      </c>
      <c r="E11" s="10" t="s">
        <v>11</v>
      </c>
      <c r="F11" s="35">
        <v>60</v>
      </c>
      <c r="G11" s="3">
        <f>D11*230</f>
        <v>230</v>
      </c>
      <c r="H11" s="3">
        <f t="shared" si="0"/>
        <v>290</v>
      </c>
    </row>
    <row r="12" ht="12" customHeight="1" spans="1:8">
      <c r="A12" s="3">
        <v>10</v>
      </c>
      <c r="B12" s="10" t="s">
        <v>882</v>
      </c>
      <c r="C12" s="10" t="s">
        <v>883</v>
      </c>
      <c r="D12" s="10">
        <v>1</v>
      </c>
      <c r="E12" s="34" t="s">
        <v>13</v>
      </c>
      <c r="F12" s="35">
        <v>30</v>
      </c>
      <c r="G12" s="3">
        <f>D12*210</f>
        <v>210</v>
      </c>
      <c r="H12" s="3">
        <f t="shared" si="0"/>
        <v>240</v>
      </c>
    </row>
    <row r="13" ht="12" customHeight="1" spans="1:8">
      <c r="A13" s="3">
        <v>11</v>
      </c>
      <c r="B13" s="10" t="s">
        <v>882</v>
      </c>
      <c r="C13" s="23" t="s">
        <v>884</v>
      </c>
      <c r="D13" s="10">
        <v>1</v>
      </c>
      <c r="E13" s="34" t="s">
        <v>13</v>
      </c>
      <c r="F13" s="35">
        <v>30</v>
      </c>
      <c r="G13" s="3">
        <f>D13*210</f>
        <v>210</v>
      </c>
      <c r="H13" s="3">
        <f t="shared" si="0"/>
        <v>240</v>
      </c>
    </row>
    <row r="14" ht="12" customHeight="1" spans="1:8">
      <c r="A14" s="3">
        <v>12</v>
      </c>
      <c r="B14" s="10" t="s">
        <v>882</v>
      </c>
      <c r="C14" s="23" t="s">
        <v>885</v>
      </c>
      <c r="D14" s="10">
        <v>4</v>
      </c>
      <c r="E14" s="34" t="s">
        <v>13</v>
      </c>
      <c r="F14" s="35">
        <v>120</v>
      </c>
      <c r="G14" s="3">
        <f>D14*210</f>
        <v>840</v>
      </c>
      <c r="H14" s="3">
        <f t="shared" si="0"/>
        <v>960</v>
      </c>
    </row>
    <row r="15" ht="12" customHeight="1" spans="1:8">
      <c r="A15" s="3">
        <v>13</v>
      </c>
      <c r="B15" s="10" t="s">
        <v>882</v>
      </c>
      <c r="C15" s="23" t="s">
        <v>886</v>
      </c>
      <c r="D15" s="10">
        <v>3</v>
      </c>
      <c r="E15" s="34" t="s">
        <v>13</v>
      </c>
      <c r="F15" s="35">
        <v>90</v>
      </c>
      <c r="G15" s="3">
        <f>D15*210</f>
        <v>630</v>
      </c>
      <c r="H15" s="3">
        <f t="shared" si="0"/>
        <v>720</v>
      </c>
    </row>
    <row r="16" ht="12" customHeight="1" spans="1:8">
      <c r="A16" s="3">
        <v>14</v>
      </c>
      <c r="B16" s="10" t="s">
        <v>882</v>
      </c>
      <c r="C16" s="10" t="s">
        <v>887</v>
      </c>
      <c r="D16" s="10">
        <v>1</v>
      </c>
      <c r="E16" s="10" t="s">
        <v>13</v>
      </c>
      <c r="F16" s="35">
        <v>30</v>
      </c>
      <c r="G16" s="3">
        <f>D16*210</f>
        <v>210</v>
      </c>
      <c r="H16" s="3">
        <f t="shared" si="0"/>
        <v>240</v>
      </c>
    </row>
    <row r="17" ht="12" customHeight="1" spans="1:8">
      <c r="A17" s="3">
        <v>15</v>
      </c>
      <c r="B17" s="10" t="s">
        <v>882</v>
      </c>
      <c r="C17" s="10" t="s">
        <v>888</v>
      </c>
      <c r="D17" s="10">
        <v>3</v>
      </c>
      <c r="E17" s="10" t="s">
        <v>17</v>
      </c>
      <c r="F17" s="35">
        <v>90</v>
      </c>
      <c r="G17" s="3">
        <f>D17*190</f>
        <v>570</v>
      </c>
      <c r="H17" s="3">
        <f t="shared" si="0"/>
        <v>660</v>
      </c>
    </row>
    <row r="18" ht="12" customHeight="1" spans="1:8">
      <c r="A18" s="3">
        <v>16</v>
      </c>
      <c r="B18" s="10" t="s">
        <v>882</v>
      </c>
      <c r="C18" s="10" t="s">
        <v>889</v>
      </c>
      <c r="D18" s="10">
        <v>2</v>
      </c>
      <c r="E18" s="34" t="s">
        <v>13</v>
      </c>
      <c r="F18" s="35">
        <v>60</v>
      </c>
      <c r="G18" s="3">
        <f>D18*210</f>
        <v>420</v>
      </c>
      <c r="H18" s="3">
        <f t="shared" si="0"/>
        <v>480</v>
      </c>
    </row>
    <row r="19" ht="12" customHeight="1" spans="1:8">
      <c r="A19" s="3">
        <v>17</v>
      </c>
      <c r="B19" s="10" t="s">
        <v>882</v>
      </c>
      <c r="C19" s="10" t="s">
        <v>890</v>
      </c>
      <c r="D19" s="33">
        <v>2</v>
      </c>
      <c r="E19" s="23" t="s">
        <v>13</v>
      </c>
      <c r="F19" s="35">
        <v>60</v>
      </c>
      <c r="G19" s="3">
        <f>D19*210</f>
        <v>420</v>
      </c>
      <c r="H19" s="3">
        <f t="shared" si="0"/>
        <v>480</v>
      </c>
    </row>
    <row r="20" ht="12" customHeight="1" spans="1:8">
      <c r="A20" s="3">
        <v>18</v>
      </c>
      <c r="B20" s="10" t="s">
        <v>882</v>
      </c>
      <c r="C20" s="6" t="s">
        <v>891</v>
      </c>
      <c r="D20" s="6">
        <v>1</v>
      </c>
      <c r="E20" s="6" t="s">
        <v>11</v>
      </c>
      <c r="F20" s="35">
        <v>30</v>
      </c>
      <c r="G20" s="3">
        <f t="shared" ref="G20:G29" si="1">D20*230</f>
        <v>230</v>
      </c>
      <c r="H20" s="3">
        <f t="shared" si="0"/>
        <v>260</v>
      </c>
    </row>
    <row r="21" ht="12" customHeight="1" spans="1:8">
      <c r="A21" s="3">
        <v>19</v>
      </c>
      <c r="B21" s="10" t="s">
        <v>882</v>
      </c>
      <c r="C21" s="6" t="s">
        <v>892</v>
      </c>
      <c r="D21" s="6">
        <v>1</v>
      </c>
      <c r="E21" s="11" t="s">
        <v>11</v>
      </c>
      <c r="F21" s="35">
        <v>30</v>
      </c>
      <c r="G21" s="3">
        <f t="shared" si="1"/>
        <v>230</v>
      </c>
      <c r="H21" s="3">
        <f t="shared" si="0"/>
        <v>260</v>
      </c>
    </row>
    <row r="22" ht="12" customHeight="1" spans="1:8">
      <c r="A22" s="3">
        <v>20</v>
      </c>
      <c r="B22" s="10" t="s">
        <v>882</v>
      </c>
      <c r="C22" s="6" t="s">
        <v>893</v>
      </c>
      <c r="D22" s="11">
        <v>5</v>
      </c>
      <c r="E22" s="11" t="s">
        <v>11</v>
      </c>
      <c r="F22" s="10">
        <v>150</v>
      </c>
      <c r="G22" s="3">
        <f t="shared" si="1"/>
        <v>1150</v>
      </c>
      <c r="H22" s="3">
        <f t="shared" si="0"/>
        <v>1300</v>
      </c>
    </row>
    <row r="23" ht="12" customHeight="1" spans="1:8">
      <c r="A23" s="3">
        <v>21</v>
      </c>
      <c r="B23" s="10" t="s">
        <v>882</v>
      </c>
      <c r="C23" s="6" t="s">
        <v>894</v>
      </c>
      <c r="D23" s="36">
        <v>1</v>
      </c>
      <c r="E23" s="6" t="s">
        <v>11</v>
      </c>
      <c r="F23" s="35">
        <v>30</v>
      </c>
      <c r="G23" s="3">
        <f t="shared" si="1"/>
        <v>230</v>
      </c>
      <c r="H23" s="3">
        <f t="shared" si="0"/>
        <v>260</v>
      </c>
    </row>
    <row r="24" ht="12" customHeight="1" spans="1:8">
      <c r="A24" s="3">
        <v>22</v>
      </c>
      <c r="B24" s="10" t="s">
        <v>882</v>
      </c>
      <c r="C24" s="6" t="s">
        <v>895</v>
      </c>
      <c r="D24" s="6">
        <v>2</v>
      </c>
      <c r="E24" s="6" t="s">
        <v>11</v>
      </c>
      <c r="F24" s="35">
        <v>60</v>
      </c>
      <c r="G24" s="3">
        <f t="shared" si="1"/>
        <v>460</v>
      </c>
      <c r="H24" s="3">
        <f t="shared" si="0"/>
        <v>520</v>
      </c>
    </row>
    <row r="25" ht="12" customHeight="1" spans="1:8">
      <c r="A25" s="3">
        <v>23</v>
      </c>
      <c r="B25" s="10" t="s">
        <v>882</v>
      </c>
      <c r="C25" s="6" t="s">
        <v>896</v>
      </c>
      <c r="D25" s="6">
        <v>1</v>
      </c>
      <c r="E25" s="6" t="s">
        <v>11</v>
      </c>
      <c r="F25" s="35">
        <v>30</v>
      </c>
      <c r="G25" s="3">
        <f t="shared" si="1"/>
        <v>230</v>
      </c>
      <c r="H25" s="3">
        <f t="shared" si="0"/>
        <v>260</v>
      </c>
    </row>
    <row r="26" ht="12" customHeight="1" spans="1:8">
      <c r="A26" s="3">
        <v>24</v>
      </c>
      <c r="B26" s="10" t="s">
        <v>882</v>
      </c>
      <c r="C26" s="6" t="s">
        <v>897</v>
      </c>
      <c r="D26" s="10">
        <v>2</v>
      </c>
      <c r="E26" s="6" t="s">
        <v>11</v>
      </c>
      <c r="F26" s="35">
        <v>60</v>
      </c>
      <c r="G26" s="3">
        <f t="shared" si="1"/>
        <v>460</v>
      </c>
      <c r="H26" s="3">
        <f t="shared" si="0"/>
        <v>520</v>
      </c>
    </row>
    <row r="27" ht="12" customHeight="1" spans="1:8">
      <c r="A27" s="3">
        <v>25</v>
      </c>
      <c r="B27" s="23" t="s">
        <v>898</v>
      </c>
      <c r="C27" s="10" t="s">
        <v>899</v>
      </c>
      <c r="D27" s="37">
        <v>4</v>
      </c>
      <c r="E27" s="10" t="s">
        <v>11</v>
      </c>
      <c r="F27" s="35">
        <v>120</v>
      </c>
      <c r="G27" s="3">
        <f t="shared" si="1"/>
        <v>920</v>
      </c>
      <c r="H27" s="3">
        <f t="shared" si="0"/>
        <v>1040</v>
      </c>
    </row>
    <row r="28" ht="12" customHeight="1" spans="1:8">
      <c r="A28" s="3">
        <v>26</v>
      </c>
      <c r="B28" s="23" t="s">
        <v>898</v>
      </c>
      <c r="C28" s="10" t="s">
        <v>900</v>
      </c>
      <c r="D28" s="10">
        <v>3</v>
      </c>
      <c r="E28" s="10" t="s">
        <v>11</v>
      </c>
      <c r="F28" s="35">
        <v>90</v>
      </c>
      <c r="G28" s="3">
        <f t="shared" si="1"/>
        <v>690</v>
      </c>
      <c r="H28" s="3">
        <f t="shared" si="0"/>
        <v>780</v>
      </c>
    </row>
    <row r="29" ht="12" customHeight="1" spans="1:8">
      <c r="A29" s="3">
        <v>27</v>
      </c>
      <c r="B29" s="23" t="s">
        <v>898</v>
      </c>
      <c r="C29" s="23" t="s">
        <v>901</v>
      </c>
      <c r="D29" s="37">
        <v>4</v>
      </c>
      <c r="E29" s="10" t="s">
        <v>11</v>
      </c>
      <c r="F29" s="35">
        <v>120</v>
      </c>
      <c r="G29" s="3">
        <f t="shared" si="1"/>
        <v>920</v>
      </c>
      <c r="H29" s="3">
        <f t="shared" si="0"/>
        <v>1040</v>
      </c>
    </row>
    <row r="30" ht="12" customHeight="1" spans="1:8">
      <c r="A30" s="3">
        <v>28</v>
      </c>
      <c r="B30" s="23" t="s">
        <v>898</v>
      </c>
      <c r="C30" s="10" t="s">
        <v>902</v>
      </c>
      <c r="D30" s="10">
        <v>1</v>
      </c>
      <c r="E30" s="34" t="s">
        <v>13</v>
      </c>
      <c r="F30" s="35">
        <v>30</v>
      </c>
      <c r="G30" s="3">
        <f>D30*210</f>
        <v>210</v>
      </c>
      <c r="H30" s="3">
        <f t="shared" si="0"/>
        <v>240</v>
      </c>
    </row>
    <row r="31" ht="12" customHeight="1" spans="1:8">
      <c r="A31" s="3">
        <v>29</v>
      </c>
      <c r="B31" s="23" t="s">
        <v>898</v>
      </c>
      <c r="C31" s="10" t="s">
        <v>903</v>
      </c>
      <c r="D31" s="10">
        <v>1</v>
      </c>
      <c r="E31" s="10" t="s">
        <v>11</v>
      </c>
      <c r="F31" s="35">
        <v>30</v>
      </c>
      <c r="G31" s="3">
        <f>D31*230</f>
        <v>230</v>
      </c>
      <c r="H31" s="3">
        <f t="shared" si="0"/>
        <v>260</v>
      </c>
    </row>
    <row r="32" ht="12" customHeight="1" spans="1:8">
      <c r="A32" s="3">
        <v>30</v>
      </c>
      <c r="B32" s="23" t="s">
        <v>898</v>
      </c>
      <c r="C32" s="10" t="s">
        <v>904</v>
      </c>
      <c r="D32" s="10">
        <v>1</v>
      </c>
      <c r="E32" s="10" t="s">
        <v>11</v>
      </c>
      <c r="F32" s="35">
        <v>30</v>
      </c>
      <c r="G32" s="3">
        <f>D32*230</f>
        <v>230</v>
      </c>
      <c r="H32" s="3">
        <f t="shared" si="0"/>
        <v>260</v>
      </c>
    </row>
    <row r="33" ht="12" customHeight="1" spans="1:8">
      <c r="A33" s="3">
        <v>31</v>
      </c>
      <c r="B33" s="10" t="s">
        <v>905</v>
      </c>
      <c r="C33" s="10" t="s">
        <v>906</v>
      </c>
      <c r="D33" s="10">
        <v>2</v>
      </c>
      <c r="E33" s="10" t="s">
        <v>11</v>
      </c>
      <c r="F33" s="35">
        <v>60</v>
      </c>
      <c r="G33" s="3">
        <f>D33*230</f>
        <v>460</v>
      </c>
      <c r="H33" s="3">
        <f t="shared" si="0"/>
        <v>520</v>
      </c>
    </row>
    <row r="34" ht="12" customHeight="1" spans="1:8">
      <c r="A34" s="3">
        <v>32</v>
      </c>
      <c r="B34" s="10" t="s">
        <v>905</v>
      </c>
      <c r="C34" s="10" t="s">
        <v>907</v>
      </c>
      <c r="D34" s="33">
        <v>6</v>
      </c>
      <c r="E34" s="34" t="s">
        <v>13</v>
      </c>
      <c r="F34" s="35">
        <v>180</v>
      </c>
      <c r="G34" s="3">
        <f>D34*210</f>
        <v>1260</v>
      </c>
      <c r="H34" s="3">
        <f t="shared" si="0"/>
        <v>1440</v>
      </c>
    </row>
    <row r="35" ht="12" customHeight="1" spans="1:8">
      <c r="A35" s="3">
        <v>33</v>
      </c>
      <c r="B35" s="10" t="s">
        <v>905</v>
      </c>
      <c r="C35" s="10" t="s">
        <v>908</v>
      </c>
      <c r="D35" s="35">
        <v>6</v>
      </c>
      <c r="E35" s="34" t="s">
        <v>13</v>
      </c>
      <c r="F35" s="35">
        <v>180</v>
      </c>
      <c r="G35" s="3">
        <f>D35*210</f>
        <v>1260</v>
      </c>
      <c r="H35" s="3">
        <f t="shared" si="0"/>
        <v>1440</v>
      </c>
    </row>
    <row r="36" ht="12" customHeight="1" spans="1:8">
      <c r="A36" s="3">
        <v>34</v>
      </c>
      <c r="B36" s="10" t="s">
        <v>905</v>
      </c>
      <c r="C36" s="24" t="s">
        <v>909</v>
      </c>
      <c r="D36" s="33">
        <v>3</v>
      </c>
      <c r="E36" s="34" t="s">
        <v>13</v>
      </c>
      <c r="F36" s="35">
        <v>90</v>
      </c>
      <c r="G36" s="3">
        <f>D36*210</f>
        <v>630</v>
      </c>
      <c r="H36" s="3">
        <f t="shared" si="0"/>
        <v>720</v>
      </c>
    </row>
    <row r="37" ht="12" customHeight="1" spans="1:8">
      <c r="A37" s="3">
        <v>35</v>
      </c>
      <c r="B37" s="10" t="s">
        <v>905</v>
      </c>
      <c r="C37" s="6" t="s">
        <v>910</v>
      </c>
      <c r="D37" s="6">
        <v>1</v>
      </c>
      <c r="E37" s="6" t="s">
        <v>13</v>
      </c>
      <c r="F37" s="35">
        <v>30</v>
      </c>
      <c r="G37" s="3">
        <f>D37*210</f>
        <v>210</v>
      </c>
      <c r="H37" s="3">
        <f t="shared" si="0"/>
        <v>240</v>
      </c>
    </row>
    <row r="38" ht="12" customHeight="1" spans="1:8">
      <c r="A38" s="3">
        <v>36</v>
      </c>
      <c r="B38" s="10" t="s">
        <v>905</v>
      </c>
      <c r="C38" s="10" t="s">
        <v>911</v>
      </c>
      <c r="D38" s="10">
        <v>6</v>
      </c>
      <c r="E38" s="10" t="s">
        <v>11</v>
      </c>
      <c r="F38" s="35">
        <v>180</v>
      </c>
      <c r="G38" s="3">
        <f>D38*230</f>
        <v>1380</v>
      </c>
      <c r="H38" s="3">
        <f t="shared" si="0"/>
        <v>1560</v>
      </c>
    </row>
    <row r="39" ht="12" customHeight="1" spans="1:8">
      <c r="A39" s="3">
        <v>37</v>
      </c>
      <c r="B39" s="10" t="s">
        <v>905</v>
      </c>
      <c r="C39" s="10" t="s">
        <v>912</v>
      </c>
      <c r="D39" s="35">
        <v>2</v>
      </c>
      <c r="E39" s="34" t="s">
        <v>13</v>
      </c>
      <c r="F39" s="35">
        <v>60</v>
      </c>
      <c r="G39" s="3">
        <f>D39*210</f>
        <v>420</v>
      </c>
      <c r="H39" s="3">
        <f t="shared" si="0"/>
        <v>480</v>
      </c>
    </row>
    <row r="40" ht="12" customHeight="1" spans="1:8">
      <c r="A40" s="3">
        <v>38</v>
      </c>
      <c r="B40" s="10" t="s">
        <v>905</v>
      </c>
      <c r="C40" s="24" t="s">
        <v>913</v>
      </c>
      <c r="D40" s="10">
        <v>2</v>
      </c>
      <c r="E40" s="10" t="s">
        <v>11</v>
      </c>
      <c r="F40" s="35">
        <v>60</v>
      </c>
      <c r="G40" s="3">
        <f>D40*230</f>
        <v>460</v>
      </c>
      <c r="H40" s="3">
        <f t="shared" si="0"/>
        <v>520</v>
      </c>
    </row>
    <row r="41" ht="12" customHeight="1" spans="1:8">
      <c r="A41" s="3">
        <v>39</v>
      </c>
      <c r="B41" s="10" t="s">
        <v>905</v>
      </c>
      <c r="C41" s="10" t="s">
        <v>914</v>
      </c>
      <c r="D41" s="10">
        <v>2</v>
      </c>
      <c r="E41" s="34" t="s">
        <v>13</v>
      </c>
      <c r="F41" s="35">
        <v>60</v>
      </c>
      <c r="G41" s="3">
        <f>D41*210</f>
        <v>420</v>
      </c>
      <c r="H41" s="3">
        <f t="shared" si="0"/>
        <v>480</v>
      </c>
    </row>
    <row r="42" ht="12" customHeight="1" spans="1:8">
      <c r="A42" s="3">
        <v>40</v>
      </c>
      <c r="B42" s="10" t="s">
        <v>905</v>
      </c>
      <c r="C42" s="10" t="s">
        <v>915</v>
      </c>
      <c r="D42" s="10">
        <v>3</v>
      </c>
      <c r="E42" s="10" t="s">
        <v>11</v>
      </c>
      <c r="F42" s="35">
        <v>90</v>
      </c>
      <c r="G42" s="3">
        <f>D42*230</f>
        <v>690</v>
      </c>
      <c r="H42" s="3">
        <f t="shared" si="0"/>
        <v>780</v>
      </c>
    </row>
    <row r="43" ht="12" customHeight="1" spans="1:8">
      <c r="A43" s="3">
        <v>41</v>
      </c>
      <c r="B43" s="10" t="s">
        <v>905</v>
      </c>
      <c r="C43" s="10" t="s">
        <v>916</v>
      </c>
      <c r="D43" s="33">
        <v>3</v>
      </c>
      <c r="E43" s="34" t="s">
        <v>13</v>
      </c>
      <c r="F43" s="35">
        <v>90</v>
      </c>
      <c r="G43" s="3">
        <f>D43*210</f>
        <v>630</v>
      </c>
      <c r="H43" s="3">
        <f t="shared" si="0"/>
        <v>720</v>
      </c>
    </row>
    <row r="44" ht="12" customHeight="1" spans="1:8">
      <c r="A44" s="3">
        <v>42</v>
      </c>
      <c r="B44" s="10" t="s">
        <v>905</v>
      </c>
      <c r="C44" s="10" t="s">
        <v>917</v>
      </c>
      <c r="D44" s="10">
        <v>1</v>
      </c>
      <c r="E44" s="34" t="s">
        <v>13</v>
      </c>
      <c r="F44" s="35">
        <v>30</v>
      </c>
      <c r="G44" s="3">
        <f>D44*210</f>
        <v>210</v>
      </c>
      <c r="H44" s="3">
        <f t="shared" si="0"/>
        <v>240</v>
      </c>
    </row>
    <row r="45" ht="12" customHeight="1" spans="1:8">
      <c r="A45" s="3">
        <v>43</v>
      </c>
      <c r="B45" s="10" t="s">
        <v>905</v>
      </c>
      <c r="C45" s="10" t="s">
        <v>918</v>
      </c>
      <c r="D45" s="10">
        <v>1</v>
      </c>
      <c r="E45" s="34" t="s">
        <v>11</v>
      </c>
      <c r="F45" s="35">
        <v>30</v>
      </c>
      <c r="G45" s="3">
        <f>D45*230</f>
        <v>230</v>
      </c>
      <c r="H45" s="3">
        <f t="shared" si="0"/>
        <v>260</v>
      </c>
    </row>
    <row r="46" ht="12" customHeight="1" spans="1:8">
      <c r="A46" s="3">
        <v>44</v>
      </c>
      <c r="B46" s="10" t="s">
        <v>905</v>
      </c>
      <c r="C46" s="10" t="s">
        <v>919</v>
      </c>
      <c r="D46" s="10">
        <v>1</v>
      </c>
      <c r="E46" s="10" t="s">
        <v>11</v>
      </c>
      <c r="F46" s="35">
        <v>30</v>
      </c>
      <c r="G46" s="3">
        <f>D46*230</f>
        <v>230</v>
      </c>
      <c r="H46" s="3">
        <f t="shared" si="0"/>
        <v>260</v>
      </c>
    </row>
    <row r="47" ht="12" customHeight="1" spans="1:8">
      <c r="A47" s="3">
        <v>45</v>
      </c>
      <c r="B47" s="10" t="s">
        <v>905</v>
      </c>
      <c r="C47" s="10" t="s">
        <v>920</v>
      </c>
      <c r="D47" s="10">
        <v>3</v>
      </c>
      <c r="E47" s="34" t="s">
        <v>13</v>
      </c>
      <c r="F47" s="35">
        <v>90</v>
      </c>
      <c r="G47" s="3">
        <f>D47*210</f>
        <v>630</v>
      </c>
      <c r="H47" s="3">
        <f t="shared" si="0"/>
        <v>720</v>
      </c>
    </row>
    <row r="48" ht="12" customHeight="1" spans="1:8">
      <c r="A48" s="3">
        <v>46</v>
      </c>
      <c r="B48" s="10" t="s">
        <v>905</v>
      </c>
      <c r="C48" s="10" t="s">
        <v>921</v>
      </c>
      <c r="D48" s="33">
        <v>1</v>
      </c>
      <c r="E48" s="23" t="s">
        <v>11</v>
      </c>
      <c r="F48" s="35">
        <v>30</v>
      </c>
      <c r="G48" s="3">
        <f>D48*230</f>
        <v>230</v>
      </c>
      <c r="H48" s="3">
        <f t="shared" si="0"/>
        <v>260</v>
      </c>
    </row>
    <row r="49" ht="12" customHeight="1" spans="1:8">
      <c r="A49" s="3">
        <v>47</v>
      </c>
      <c r="B49" s="10" t="s">
        <v>905</v>
      </c>
      <c r="C49" s="10" t="s">
        <v>922</v>
      </c>
      <c r="D49" s="33">
        <v>3</v>
      </c>
      <c r="E49" s="23" t="s">
        <v>11</v>
      </c>
      <c r="F49" s="35">
        <v>90</v>
      </c>
      <c r="G49" s="3">
        <f>D49*230</f>
        <v>690</v>
      </c>
      <c r="H49" s="3">
        <f t="shared" si="0"/>
        <v>780</v>
      </c>
    </row>
    <row r="50" ht="12" customHeight="1" spans="1:8">
      <c r="A50" s="3">
        <v>48</v>
      </c>
      <c r="B50" s="10" t="s">
        <v>905</v>
      </c>
      <c r="C50" s="10" t="s">
        <v>923</v>
      </c>
      <c r="D50" s="33">
        <v>1</v>
      </c>
      <c r="E50" s="23" t="s">
        <v>13</v>
      </c>
      <c r="F50" s="35">
        <v>30</v>
      </c>
      <c r="G50" s="3">
        <f>D50*210</f>
        <v>210</v>
      </c>
      <c r="H50" s="3">
        <f t="shared" si="0"/>
        <v>240</v>
      </c>
    </row>
    <row r="51" ht="12" customHeight="1" spans="1:8">
      <c r="A51" s="3">
        <v>49</v>
      </c>
      <c r="B51" s="10" t="s">
        <v>905</v>
      </c>
      <c r="C51" s="10" t="s">
        <v>924</v>
      </c>
      <c r="D51" s="33">
        <v>4</v>
      </c>
      <c r="E51" s="23" t="s">
        <v>13</v>
      </c>
      <c r="F51" s="35">
        <v>120</v>
      </c>
      <c r="G51" s="3">
        <f>D51*210</f>
        <v>840</v>
      </c>
      <c r="H51" s="3">
        <f t="shared" si="0"/>
        <v>960</v>
      </c>
    </row>
    <row r="52" ht="12" customHeight="1" spans="1:8">
      <c r="A52" s="3">
        <v>50</v>
      </c>
      <c r="B52" s="10" t="s">
        <v>905</v>
      </c>
      <c r="C52" s="10" t="s">
        <v>925</v>
      </c>
      <c r="D52" s="6">
        <v>2</v>
      </c>
      <c r="E52" s="6" t="s">
        <v>11</v>
      </c>
      <c r="F52" s="35">
        <v>60</v>
      </c>
      <c r="G52" s="3">
        <f>D52*230</f>
        <v>460</v>
      </c>
      <c r="H52" s="3">
        <f t="shared" si="0"/>
        <v>520</v>
      </c>
    </row>
    <row r="53" ht="12" customHeight="1" spans="1:8">
      <c r="A53" s="3">
        <v>51</v>
      </c>
      <c r="B53" s="10" t="s">
        <v>905</v>
      </c>
      <c r="C53" s="10" t="s">
        <v>926</v>
      </c>
      <c r="D53" s="6">
        <v>2</v>
      </c>
      <c r="E53" s="6" t="s">
        <v>11</v>
      </c>
      <c r="F53" s="35">
        <v>60</v>
      </c>
      <c r="G53" s="3">
        <f>D53*230</f>
        <v>460</v>
      </c>
      <c r="H53" s="3">
        <f t="shared" si="0"/>
        <v>520</v>
      </c>
    </row>
    <row r="54" ht="12" customHeight="1" spans="1:8">
      <c r="A54" s="3">
        <v>52</v>
      </c>
      <c r="B54" s="10" t="s">
        <v>905</v>
      </c>
      <c r="C54" s="6" t="s">
        <v>927</v>
      </c>
      <c r="D54" s="11">
        <v>8</v>
      </c>
      <c r="E54" s="11" t="s">
        <v>17</v>
      </c>
      <c r="F54" s="11">
        <v>240</v>
      </c>
      <c r="G54" s="3">
        <f>D54*190</f>
        <v>1520</v>
      </c>
      <c r="H54" s="3">
        <f t="shared" si="0"/>
        <v>1760</v>
      </c>
    </row>
    <row r="55" ht="12" customHeight="1" spans="1:8">
      <c r="A55" s="3">
        <v>53</v>
      </c>
      <c r="B55" s="10" t="s">
        <v>905</v>
      </c>
      <c r="C55" s="6" t="s">
        <v>928</v>
      </c>
      <c r="D55" s="11">
        <v>4</v>
      </c>
      <c r="E55" s="11" t="s">
        <v>17</v>
      </c>
      <c r="F55" s="35">
        <v>120</v>
      </c>
      <c r="G55" s="3">
        <f>D55*190</f>
        <v>760</v>
      </c>
      <c r="H55" s="3">
        <f t="shared" si="0"/>
        <v>880</v>
      </c>
    </row>
    <row r="56" ht="12" customHeight="1" spans="1:8">
      <c r="A56" s="3">
        <v>54</v>
      </c>
      <c r="B56" s="10" t="s">
        <v>905</v>
      </c>
      <c r="C56" s="6" t="s">
        <v>929</v>
      </c>
      <c r="D56" s="11">
        <v>1</v>
      </c>
      <c r="E56" s="11" t="s">
        <v>11</v>
      </c>
      <c r="F56" s="35">
        <v>30</v>
      </c>
      <c r="G56" s="3">
        <f>D56*230</f>
        <v>230</v>
      </c>
      <c r="H56" s="3">
        <f t="shared" si="0"/>
        <v>260</v>
      </c>
    </row>
    <row r="57" ht="12" customHeight="1" spans="1:8">
      <c r="A57" s="3">
        <v>55</v>
      </c>
      <c r="B57" s="10" t="s">
        <v>905</v>
      </c>
      <c r="C57" s="6" t="s">
        <v>930</v>
      </c>
      <c r="D57" s="11">
        <v>4</v>
      </c>
      <c r="E57" s="11" t="s">
        <v>11</v>
      </c>
      <c r="F57" s="35">
        <v>120</v>
      </c>
      <c r="G57" s="3">
        <f>D57*230</f>
        <v>920</v>
      </c>
      <c r="H57" s="3">
        <f t="shared" si="0"/>
        <v>1040</v>
      </c>
    </row>
    <row r="58" ht="12" customHeight="1" spans="1:8">
      <c r="A58" s="3">
        <v>56</v>
      </c>
      <c r="B58" s="10" t="s">
        <v>905</v>
      </c>
      <c r="C58" s="6" t="s">
        <v>931</v>
      </c>
      <c r="D58" s="11">
        <v>1</v>
      </c>
      <c r="E58" s="11" t="s">
        <v>11</v>
      </c>
      <c r="F58" s="35">
        <v>30</v>
      </c>
      <c r="G58" s="3">
        <f>D58*230</f>
        <v>230</v>
      </c>
      <c r="H58" s="3">
        <f t="shared" si="0"/>
        <v>260</v>
      </c>
    </row>
    <row r="59" ht="12" customHeight="1" spans="1:8">
      <c r="A59" s="3">
        <v>57</v>
      </c>
      <c r="B59" s="10" t="s">
        <v>905</v>
      </c>
      <c r="C59" s="6" t="s">
        <v>932</v>
      </c>
      <c r="D59" s="11">
        <v>1</v>
      </c>
      <c r="E59" s="11" t="s">
        <v>11</v>
      </c>
      <c r="F59" s="35">
        <v>30</v>
      </c>
      <c r="G59" s="3">
        <f>D59*230</f>
        <v>230</v>
      </c>
      <c r="H59" s="3">
        <f t="shared" si="0"/>
        <v>260</v>
      </c>
    </row>
    <row r="60" ht="12" customHeight="1" spans="1:8">
      <c r="A60" s="3">
        <v>58</v>
      </c>
      <c r="B60" s="10" t="s">
        <v>933</v>
      </c>
      <c r="C60" s="10" t="s">
        <v>934</v>
      </c>
      <c r="D60" s="35">
        <v>1</v>
      </c>
      <c r="E60" s="34" t="s">
        <v>13</v>
      </c>
      <c r="F60" s="35">
        <v>30</v>
      </c>
      <c r="G60" s="3">
        <f>D60*210</f>
        <v>210</v>
      </c>
      <c r="H60" s="3">
        <f t="shared" si="0"/>
        <v>240</v>
      </c>
    </row>
    <row r="61" ht="12" customHeight="1" spans="1:8">
      <c r="A61" s="3">
        <v>59</v>
      </c>
      <c r="B61" s="10" t="s">
        <v>933</v>
      </c>
      <c r="C61" s="10" t="s">
        <v>935</v>
      </c>
      <c r="D61" s="35">
        <v>3</v>
      </c>
      <c r="E61" s="10" t="s">
        <v>11</v>
      </c>
      <c r="F61" s="35">
        <v>90</v>
      </c>
      <c r="G61" s="3">
        <f>D61*230</f>
        <v>690</v>
      </c>
      <c r="H61" s="3">
        <f t="shared" si="0"/>
        <v>780</v>
      </c>
    </row>
    <row r="62" ht="12" customHeight="1" spans="1:8">
      <c r="A62" s="3">
        <v>60</v>
      </c>
      <c r="B62" s="10" t="s">
        <v>933</v>
      </c>
      <c r="C62" s="10" t="s">
        <v>936</v>
      </c>
      <c r="D62" s="35">
        <v>6</v>
      </c>
      <c r="E62" s="34" t="s">
        <v>11</v>
      </c>
      <c r="F62" s="35">
        <v>180</v>
      </c>
      <c r="G62" s="3">
        <f>D62*230</f>
        <v>1380</v>
      </c>
      <c r="H62" s="3">
        <f t="shared" si="0"/>
        <v>1560</v>
      </c>
    </row>
    <row r="63" ht="12" customHeight="1" spans="1:8">
      <c r="A63" s="3">
        <v>61</v>
      </c>
      <c r="B63" s="10" t="s">
        <v>933</v>
      </c>
      <c r="C63" s="10" t="s">
        <v>937</v>
      </c>
      <c r="D63" s="10">
        <v>1</v>
      </c>
      <c r="E63" s="10" t="s">
        <v>11</v>
      </c>
      <c r="F63" s="35">
        <v>30</v>
      </c>
      <c r="G63" s="3">
        <f>D63*230</f>
        <v>230</v>
      </c>
      <c r="H63" s="3">
        <f t="shared" si="0"/>
        <v>260</v>
      </c>
    </row>
    <row r="64" ht="12" customHeight="1" spans="1:8">
      <c r="A64" s="3">
        <v>62</v>
      </c>
      <c r="B64" s="10" t="s">
        <v>933</v>
      </c>
      <c r="C64" s="10" t="s">
        <v>938</v>
      </c>
      <c r="D64" s="34">
        <v>2</v>
      </c>
      <c r="E64" s="34" t="s">
        <v>13</v>
      </c>
      <c r="F64" s="35">
        <v>60</v>
      </c>
      <c r="G64" s="3">
        <f>D64*210</f>
        <v>420</v>
      </c>
      <c r="H64" s="3">
        <f t="shared" si="0"/>
        <v>480</v>
      </c>
    </row>
    <row r="65" ht="12" customHeight="1" spans="1:8">
      <c r="A65" s="3">
        <v>63</v>
      </c>
      <c r="B65" s="23" t="s">
        <v>933</v>
      </c>
      <c r="C65" s="23" t="s">
        <v>939</v>
      </c>
      <c r="D65" s="10">
        <v>1</v>
      </c>
      <c r="E65" s="10" t="s">
        <v>11</v>
      </c>
      <c r="F65" s="35">
        <v>30</v>
      </c>
      <c r="G65" s="3">
        <f>D65*230</f>
        <v>230</v>
      </c>
      <c r="H65" s="3">
        <f t="shared" si="0"/>
        <v>260</v>
      </c>
    </row>
    <row r="66" ht="12" customHeight="1" spans="1:8">
      <c r="A66" s="3">
        <v>64</v>
      </c>
      <c r="B66" s="10" t="s">
        <v>933</v>
      </c>
      <c r="C66" s="10" t="s">
        <v>940</v>
      </c>
      <c r="D66" s="35">
        <v>2</v>
      </c>
      <c r="E66" s="10" t="s">
        <v>11</v>
      </c>
      <c r="F66" s="35">
        <v>60</v>
      </c>
      <c r="G66" s="3">
        <f>D66*230</f>
        <v>460</v>
      </c>
      <c r="H66" s="3">
        <f t="shared" si="0"/>
        <v>520</v>
      </c>
    </row>
    <row r="67" ht="12" customHeight="1" spans="1:8">
      <c r="A67" s="3">
        <v>65</v>
      </c>
      <c r="B67" s="10" t="s">
        <v>933</v>
      </c>
      <c r="C67" s="10" t="s">
        <v>941</v>
      </c>
      <c r="D67" s="33">
        <v>3</v>
      </c>
      <c r="E67" s="10" t="s">
        <v>11</v>
      </c>
      <c r="F67" s="35">
        <v>90</v>
      </c>
      <c r="G67" s="3">
        <f>D67*230</f>
        <v>690</v>
      </c>
      <c r="H67" s="3">
        <f t="shared" ref="H67:H130" si="2">F67+G67</f>
        <v>780</v>
      </c>
    </row>
    <row r="68" ht="12" customHeight="1" spans="1:8">
      <c r="A68" s="3">
        <v>66</v>
      </c>
      <c r="B68" s="10" t="s">
        <v>933</v>
      </c>
      <c r="C68" s="10" t="s">
        <v>942</v>
      </c>
      <c r="D68" s="38">
        <v>3</v>
      </c>
      <c r="E68" s="10" t="s">
        <v>11</v>
      </c>
      <c r="F68" s="35">
        <v>90</v>
      </c>
      <c r="G68" s="3">
        <f>D68*230</f>
        <v>690</v>
      </c>
      <c r="H68" s="3">
        <f t="shared" si="2"/>
        <v>780</v>
      </c>
    </row>
    <row r="69" ht="12" customHeight="1" spans="1:8">
      <c r="A69" s="3">
        <v>67</v>
      </c>
      <c r="B69" s="10" t="s">
        <v>933</v>
      </c>
      <c r="C69" s="10" t="s">
        <v>943</v>
      </c>
      <c r="D69" s="10">
        <v>1</v>
      </c>
      <c r="E69" s="34" t="s">
        <v>13</v>
      </c>
      <c r="F69" s="35">
        <v>30</v>
      </c>
      <c r="G69" s="3">
        <f>D69*210</f>
        <v>210</v>
      </c>
      <c r="H69" s="3">
        <f t="shared" si="2"/>
        <v>240</v>
      </c>
    </row>
    <row r="70" ht="12" customHeight="1" spans="1:8">
      <c r="A70" s="3">
        <v>68</v>
      </c>
      <c r="B70" s="10" t="s">
        <v>933</v>
      </c>
      <c r="C70" s="10" t="s">
        <v>944</v>
      </c>
      <c r="D70" s="10">
        <v>1</v>
      </c>
      <c r="E70" s="34" t="s">
        <v>11</v>
      </c>
      <c r="F70" s="35">
        <v>30</v>
      </c>
      <c r="G70" s="3">
        <f>D70*230</f>
        <v>230</v>
      </c>
      <c r="H70" s="3">
        <f t="shared" si="2"/>
        <v>260</v>
      </c>
    </row>
    <row r="71" ht="12" customHeight="1" spans="1:8">
      <c r="A71" s="3">
        <v>69</v>
      </c>
      <c r="B71" s="10" t="s">
        <v>933</v>
      </c>
      <c r="C71" s="10" t="s">
        <v>945</v>
      </c>
      <c r="D71" s="10">
        <v>1</v>
      </c>
      <c r="E71" s="10" t="s">
        <v>11</v>
      </c>
      <c r="F71" s="35">
        <v>30</v>
      </c>
      <c r="G71" s="3">
        <f>D71*230</f>
        <v>230</v>
      </c>
      <c r="H71" s="3">
        <f t="shared" si="2"/>
        <v>260</v>
      </c>
    </row>
    <row r="72" ht="12" customHeight="1" spans="1:8">
      <c r="A72" s="3">
        <v>70</v>
      </c>
      <c r="B72" s="23" t="s">
        <v>946</v>
      </c>
      <c r="C72" s="23" t="s">
        <v>947</v>
      </c>
      <c r="D72" s="35">
        <v>2</v>
      </c>
      <c r="E72" s="10" t="s">
        <v>11</v>
      </c>
      <c r="F72" s="35">
        <v>60</v>
      </c>
      <c r="G72" s="3">
        <f>D72*230</f>
        <v>460</v>
      </c>
      <c r="H72" s="3">
        <f t="shared" si="2"/>
        <v>520</v>
      </c>
    </row>
    <row r="73" ht="12" customHeight="1" spans="1:8">
      <c r="A73" s="3">
        <v>71</v>
      </c>
      <c r="B73" s="23" t="s">
        <v>946</v>
      </c>
      <c r="C73" s="23" t="s">
        <v>948</v>
      </c>
      <c r="D73" s="35">
        <v>1</v>
      </c>
      <c r="E73" s="10" t="s">
        <v>11</v>
      </c>
      <c r="F73" s="35">
        <v>30</v>
      </c>
      <c r="G73" s="3">
        <f>D73*230</f>
        <v>230</v>
      </c>
      <c r="H73" s="3">
        <f t="shared" si="2"/>
        <v>260</v>
      </c>
    </row>
    <row r="74" ht="12" customHeight="1" spans="1:8">
      <c r="A74" s="3">
        <v>72</v>
      </c>
      <c r="B74" s="23" t="s">
        <v>946</v>
      </c>
      <c r="C74" s="23" t="s">
        <v>949</v>
      </c>
      <c r="D74" s="33">
        <v>6</v>
      </c>
      <c r="E74" s="34" t="s">
        <v>13</v>
      </c>
      <c r="F74" s="35">
        <v>180</v>
      </c>
      <c r="G74" s="3">
        <f>D74*210</f>
        <v>1260</v>
      </c>
      <c r="H74" s="3">
        <f t="shared" si="2"/>
        <v>1440</v>
      </c>
    </row>
    <row r="75" ht="12" customHeight="1" spans="1:8">
      <c r="A75" s="3">
        <v>73</v>
      </c>
      <c r="B75" s="10" t="s">
        <v>946</v>
      </c>
      <c r="C75" s="10" t="s">
        <v>950</v>
      </c>
      <c r="D75" s="10">
        <v>1</v>
      </c>
      <c r="E75" s="10" t="s">
        <v>11</v>
      </c>
      <c r="F75" s="35">
        <v>30</v>
      </c>
      <c r="G75" s="3">
        <f>D75*230</f>
        <v>230</v>
      </c>
      <c r="H75" s="3">
        <f t="shared" si="2"/>
        <v>260</v>
      </c>
    </row>
    <row r="76" ht="12" customHeight="1" spans="1:8">
      <c r="A76" s="3">
        <v>74</v>
      </c>
      <c r="B76" s="10" t="s">
        <v>946</v>
      </c>
      <c r="C76" s="6" t="s">
        <v>951</v>
      </c>
      <c r="D76" s="11">
        <v>2</v>
      </c>
      <c r="E76" s="11" t="s">
        <v>11</v>
      </c>
      <c r="F76" s="35">
        <v>60</v>
      </c>
      <c r="G76" s="3">
        <f>D76*230</f>
        <v>460</v>
      </c>
      <c r="H76" s="3">
        <f t="shared" si="2"/>
        <v>520</v>
      </c>
    </row>
    <row r="77" ht="12" customHeight="1" spans="1:8">
      <c r="A77" s="3">
        <v>75</v>
      </c>
      <c r="B77" s="10" t="s">
        <v>946</v>
      </c>
      <c r="C77" s="39" t="s">
        <v>952</v>
      </c>
      <c r="D77" s="11">
        <v>7</v>
      </c>
      <c r="E77" s="11" t="s">
        <v>17</v>
      </c>
      <c r="F77" s="11">
        <v>70</v>
      </c>
      <c r="G77" s="3">
        <f>D77*190</f>
        <v>1330</v>
      </c>
      <c r="H77" s="3">
        <f t="shared" si="2"/>
        <v>1400</v>
      </c>
    </row>
    <row r="78" ht="12" customHeight="1" spans="1:8">
      <c r="A78" s="3">
        <v>76</v>
      </c>
      <c r="B78" s="23" t="s">
        <v>953</v>
      </c>
      <c r="C78" s="23" t="s">
        <v>954</v>
      </c>
      <c r="D78" s="38">
        <v>2</v>
      </c>
      <c r="E78" s="10" t="s">
        <v>11</v>
      </c>
      <c r="F78" s="35">
        <v>60</v>
      </c>
      <c r="G78" s="3">
        <f>D78*230</f>
        <v>460</v>
      </c>
      <c r="H78" s="3">
        <f t="shared" si="2"/>
        <v>520</v>
      </c>
    </row>
    <row r="79" ht="12" customHeight="1" spans="1:8">
      <c r="A79" s="3">
        <v>77</v>
      </c>
      <c r="B79" s="38" t="s">
        <v>953</v>
      </c>
      <c r="C79" s="24" t="s">
        <v>955</v>
      </c>
      <c r="D79" s="38">
        <v>4</v>
      </c>
      <c r="E79" s="34" t="s">
        <v>13</v>
      </c>
      <c r="F79" s="35">
        <v>120</v>
      </c>
      <c r="G79" s="3">
        <f>D79*210</f>
        <v>840</v>
      </c>
      <c r="H79" s="3">
        <f t="shared" si="2"/>
        <v>960</v>
      </c>
    </row>
    <row r="80" ht="12" customHeight="1" spans="1:8">
      <c r="A80" s="3">
        <v>78</v>
      </c>
      <c r="B80" s="10" t="s">
        <v>953</v>
      </c>
      <c r="C80" s="10" t="s">
        <v>956</v>
      </c>
      <c r="D80" s="10">
        <v>5</v>
      </c>
      <c r="E80" s="10" t="s">
        <v>11</v>
      </c>
      <c r="F80" s="10">
        <v>150</v>
      </c>
      <c r="G80" s="3">
        <f t="shared" ref="G80:G91" si="3">D80*230</f>
        <v>1150</v>
      </c>
      <c r="H80" s="3">
        <f t="shared" si="2"/>
        <v>1300</v>
      </c>
    </row>
    <row r="81" ht="12" customHeight="1" spans="1:8">
      <c r="A81" s="3">
        <v>79</v>
      </c>
      <c r="B81" s="38" t="s">
        <v>953</v>
      </c>
      <c r="C81" s="38" t="s">
        <v>957</v>
      </c>
      <c r="D81" s="38">
        <v>5</v>
      </c>
      <c r="E81" s="10" t="s">
        <v>11</v>
      </c>
      <c r="F81" s="10">
        <v>150</v>
      </c>
      <c r="G81" s="3">
        <f t="shared" si="3"/>
        <v>1150</v>
      </c>
      <c r="H81" s="3">
        <f t="shared" si="2"/>
        <v>1300</v>
      </c>
    </row>
    <row r="82" ht="12" customHeight="1" spans="1:8">
      <c r="A82" s="3">
        <v>80</v>
      </c>
      <c r="B82" s="38" t="s">
        <v>953</v>
      </c>
      <c r="C82" s="10" t="s">
        <v>958</v>
      </c>
      <c r="D82" s="10">
        <v>4</v>
      </c>
      <c r="E82" s="10" t="s">
        <v>11</v>
      </c>
      <c r="F82" s="35">
        <v>120</v>
      </c>
      <c r="G82" s="3">
        <f t="shared" si="3"/>
        <v>920</v>
      </c>
      <c r="H82" s="3">
        <f t="shared" si="2"/>
        <v>1040</v>
      </c>
    </row>
    <row r="83" ht="12" customHeight="1" spans="1:8">
      <c r="A83" s="3">
        <v>81</v>
      </c>
      <c r="B83" s="38" t="s">
        <v>953</v>
      </c>
      <c r="C83" s="38" t="s">
        <v>959</v>
      </c>
      <c r="D83" s="35">
        <v>2</v>
      </c>
      <c r="E83" s="10" t="s">
        <v>11</v>
      </c>
      <c r="F83" s="35">
        <v>60</v>
      </c>
      <c r="G83" s="3">
        <f t="shared" si="3"/>
        <v>460</v>
      </c>
      <c r="H83" s="3">
        <f t="shared" si="2"/>
        <v>520</v>
      </c>
    </row>
    <row r="84" ht="12" customHeight="1" spans="1:8">
      <c r="A84" s="3">
        <v>82</v>
      </c>
      <c r="B84" s="38" t="s">
        <v>953</v>
      </c>
      <c r="C84" s="38" t="s">
        <v>960</v>
      </c>
      <c r="D84" s="38">
        <v>1</v>
      </c>
      <c r="E84" s="10" t="s">
        <v>11</v>
      </c>
      <c r="F84" s="35">
        <v>30</v>
      </c>
      <c r="G84" s="3">
        <f t="shared" si="3"/>
        <v>230</v>
      </c>
      <c r="H84" s="3">
        <f t="shared" si="2"/>
        <v>260</v>
      </c>
    </row>
    <row r="85" ht="12" customHeight="1" spans="1:8">
      <c r="A85" s="3">
        <v>83</v>
      </c>
      <c r="B85" s="38" t="s">
        <v>953</v>
      </c>
      <c r="C85" s="38" t="s">
        <v>961</v>
      </c>
      <c r="D85" s="38">
        <v>3</v>
      </c>
      <c r="E85" s="10" t="s">
        <v>11</v>
      </c>
      <c r="F85" s="35">
        <v>90</v>
      </c>
      <c r="G85" s="3">
        <f t="shared" si="3"/>
        <v>690</v>
      </c>
      <c r="H85" s="3">
        <f t="shared" si="2"/>
        <v>780</v>
      </c>
    </row>
    <row r="86" ht="12" customHeight="1" spans="1:8">
      <c r="A86" s="3">
        <v>84</v>
      </c>
      <c r="B86" s="38" t="s">
        <v>953</v>
      </c>
      <c r="C86" s="38" t="s">
        <v>962</v>
      </c>
      <c r="D86" s="38">
        <v>2</v>
      </c>
      <c r="E86" s="10" t="s">
        <v>11</v>
      </c>
      <c r="F86" s="35">
        <v>60</v>
      </c>
      <c r="G86" s="3">
        <f t="shared" si="3"/>
        <v>460</v>
      </c>
      <c r="H86" s="3">
        <f t="shared" si="2"/>
        <v>520</v>
      </c>
    </row>
    <row r="87" ht="12" customHeight="1" spans="1:8">
      <c r="A87" s="3">
        <v>85</v>
      </c>
      <c r="B87" s="38" t="s">
        <v>953</v>
      </c>
      <c r="C87" s="38" t="s">
        <v>963</v>
      </c>
      <c r="D87" s="38">
        <v>2</v>
      </c>
      <c r="E87" s="10" t="s">
        <v>11</v>
      </c>
      <c r="F87" s="35">
        <v>60</v>
      </c>
      <c r="G87" s="3">
        <f t="shared" si="3"/>
        <v>460</v>
      </c>
      <c r="H87" s="3">
        <f t="shared" si="2"/>
        <v>520</v>
      </c>
    </row>
    <row r="88" ht="12" customHeight="1" spans="1:8">
      <c r="A88" s="3">
        <v>86</v>
      </c>
      <c r="B88" s="38" t="s">
        <v>953</v>
      </c>
      <c r="C88" s="38" t="s">
        <v>964</v>
      </c>
      <c r="D88" s="38">
        <v>3</v>
      </c>
      <c r="E88" s="10" t="s">
        <v>11</v>
      </c>
      <c r="F88" s="35">
        <v>90</v>
      </c>
      <c r="G88" s="3">
        <f t="shared" si="3"/>
        <v>690</v>
      </c>
      <c r="H88" s="3">
        <f t="shared" si="2"/>
        <v>780</v>
      </c>
    </row>
    <row r="89" ht="12" customHeight="1" spans="1:8">
      <c r="A89" s="3">
        <v>87</v>
      </c>
      <c r="B89" s="38" t="s">
        <v>953</v>
      </c>
      <c r="C89" s="38" t="s">
        <v>965</v>
      </c>
      <c r="D89" s="33">
        <v>4</v>
      </c>
      <c r="E89" s="10" t="s">
        <v>11</v>
      </c>
      <c r="F89" s="35">
        <v>120</v>
      </c>
      <c r="G89" s="3">
        <f t="shared" si="3"/>
        <v>920</v>
      </c>
      <c r="H89" s="3">
        <f t="shared" si="2"/>
        <v>1040</v>
      </c>
    </row>
    <row r="90" ht="12" customHeight="1" spans="1:8">
      <c r="A90" s="3">
        <v>88</v>
      </c>
      <c r="B90" s="38" t="s">
        <v>953</v>
      </c>
      <c r="C90" s="38" t="s">
        <v>966</v>
      </c>
      <c r="D90" s="38">
        <v>2</v>
      </c>
      <c r="E90" s="10" t="s">
        <v>11</v>
      </c>
      <c r="F90" s="35">
        <v>60</v>
      </c>
      <c r="G90" s="3">
        <f t="shared" si="3"/>
        <v>460</v>
      </c>
      <c r="H90" s="3">
        <f t="shared" si="2"/>
        <v>520</v>
      </c>
    </row>
    <row r="91" ht="12" customHeight="1" spans="1:8">
      <c r="A91" s="3">
        <v>89</v>
      </c>
      <c r="B91" s="38" t="s">
        <v>953</v>
      </c>
      <c r="C91" s="38" t="s">
        <v>967</v>
      </c>
      <c r="D91" s="10">
        <v>1</v>
      </c>
      <c r="E91" s="10" t="s">
        <v>11</v>
      </c>
      <c r="F91" s="35">
        <v>30</v>
      </c>
      <c r="G91" s="3">
        <f t="shared" si="3"/>
        <v>230</v>
      </c>
      <c r="H91" s="3">
        <f t="shared" si="2"/>
        <v>260</v>
      </c>
    </row>
    <row r="92" ht="12" customHeight="1" spans="1:8">
      <c r="A92" s="3">
        <v>90</v>
      </c>
      <c r="B92" s="38" t="s">
        <v>953</v>
      </c>
      <c r="C92" s="38" t="s">
        <v>968</v>
      </c>
      <c r="D92" s="38">
        <v>6</v>
      </c>
      <c r="E92" s="34" t="s">
        <v>13</v>
      </c>
      <c r="F92" s="35">
        <v>180</v>
      </c>
      <c r="G92" s="3">
        <f>D92*210</f>
        <v>1260</v>
      </c>
      <c r="H92" s="3">
        <f t="shared" si="2"/>
        <v>1440</v>
      </c>
    </row>
    <row r="93" ht="12" customHeight="1" spans="1:8">
      <c r="A93" s="3">
        <v>91</v>
      </c>
      <c r="B93" s="38" t="s">
        <v>953</v>
      </c>
      <c r="C93" s="24" t="s">
        <v>969</v>
      </c>
      <c r="D93" s="38">
        <v>3</v>
      </c>
      <c r="E93" s="34" t="s">
        <v>13</v>
      </c>
      <c r="F93" s="35">
        <v>90</v>
      </c>
      <c r="G93" s="3">
        <f>D93*210</f>
        <v>630</v>
      </c>
      <c r="H93" s="3">
        <f t="shared" si="2"/>
        <v>720</v>
      </c>
    </row>
    <row r="94" ht="12" customHeight="1" spans="1:8">
      <c r="A94" s="3">
        <v>92</v>
      </c>
      <c r="B94" s="38" t="s">
        <v>953</v>
      </c>
      <c r="C94" s="38" t="s">
        <v>970</v>
      </c>
      <c r="D94" s="38">
        <v>5</v>
      </c>
      <c r="E94" s="34" t="s">
        <v>13</v>
      </c>
      <c r="F94" s="10">
        <v>150</v>
      </c>
      <c r="G94" s="3">
        <f>D94*210</f>
        <v>1050</v>
      </c>
      <c r="H94" s="3">
        <f t="shared" si="2"/>
        <v>1200</v>
      </c>
    </row>
    <row r="95" ht="12" customHeight="1" spans="1:8">
      <c r="A95" s="3">
        <v>93</v>
      </c>
      <c r="B95" s="38" t="s">
        <v>953</v>
      </c>
      <c r="C95" s="38" t="s">
        <v>971</v>
      </c>
      <c r="D95" s="38">
        <v>7</v>
      </c>
      <c r="E95" s="34" t="s">
        <v>13</v>
      </c>
      <c r="F95" s="35">
        <v>210</v>
      </c>
      <c r="G95" s="3">
        <f>D95*210</f>
        <v>1470</v>
      </c>
      <c r="H95" s="3">
        <f t="shared" si="2"/>
        <v>1680</v>
      </c>
    </row>
    <row r="96" ht="12" customHeight="1" spans="1:8">
      <c r="A96" s="3">
        <v>94</v>
      </c>
      <c r="B96" s="10" t="s">
        <v>953</v>
      </c>
      <c r="C96" s="10" t="s">
        <v>972</v>
      </c>
      <c r="D96" s="10">
        <v>3</v>
      </c>
      <c r="E96" s="34" t="s">
        <v>13</v>
      </c>
      <c r="F96" s="35">
        <v>90</v>
      </c>
      <c r="G96" s="3">
        <f>D96*210</f>
        <v>630</v>
      </c>
      <c r="H96" s="3">
        <f t="shared" si="2"/>
        <v>720</v>
      </c>
    </row>
    <row r="97" ht="12" customHeight="1" spans="1:8">
      <c r="A97" s="3">
        <v>95</v>
      </c>
      <c r="B97" s="10" t="s">
        <v>953</v>
      </c>
      <c r="C97" s="6" t="s">
        <v>973</v>
      </c>
      <c r="D97" s="11">
        <v>1</v>
      </c>
      <c r="E97" s="11" t="s">
        <v>11</v>
      </c>
      <c r="F97" s="35">
        <v>30</v>
      </c>
      <c r="G97" s="3">
        <f>D97*230</f>
        <v>230</v>
      </c>
      <c r="H97" s="3">
        <f t="shared" si="2"/>
        <v>260</v>
      </c>
    </row>
    <row r="98" ht="12" customHeight="1" spans="1:8">
      <c r="A98" s="3">
        <v>96</v>
      </c>
      <c r="B98" s="10" t="s">
        <v>953</v>
      </c>
      <c r="C98" s="6" t="s">
        <v>974</v>
      </c>
      <c r="D98" s="11">
        <v>1</v>
      </c>
      <c r="E98" s="11" t="s">
        <v>11</v>
      </c>
      <c r="F98" s="35">
        <v>30</v>
      </c>
      <c r="G98" s="3">
        <f>D98*230</f>
        <v>230</v>
      </c>
      <c r="H98" s="3">
        <f t="shared" si="2"/>
        <v>260</v>
      </c>
    </row>
    <row r="99" ht="12" customHeight="1" spans="1:8">
      <c r="A99" s="3">
        <v>97</v>
      </c>
      <c r="B99" s="23" t="s">
        <v>975</v>
      </c>
      <c r="C99" s="23" t="s">
        <v>976</v>
      </c>
      <c r="D99" s="33">
        <v>1</v>
      </c>
      <c r="E99" s="34" t="s">
        <v>13</v>
      </c>
      <c r="F99" s="35">
        <v>30</v>
      </c>
      <c r="G99" s="3">
        <f>D99*210</f>
        <v>210</v>
      </c>
      <c r="H99" s="3">
        <f t="shared" si="2"/>
        <v>240</v>
      </c>
    </row>
    <row r="100" ht="12" customHeight="1" spans="1:8">
      <c r="A100" s="3">
        <v>98</v>
      </c>
      <c r="B100" s="10" t="s">
        <v>975</v>
      </c>
      <c r="C100" s="24" t="s">
        <v>977</v>
      </c>
      <c r="D100" s="33">
        <v>2</v>
      </c>
      <c r="E100" s="34" t="s">
        <v>13</v>
      </c>
      <c r="F100" s="35">
        <v>60</v>
      </c>
      <c r="G100" s="3">
        <f>D100*210</f>
        <v>420</v>
      </c>
      <c r="H100" s="3">
        <f t="shared" si="2"/>
        <v>480</v>
      </c>
    </row>
    <row r="101" ht="12" customHeight="1" spans="1:8">
      <c r="A101" s="3">
        <v>99</v>
      </c>
      <c r="B101" s="10" t="s">
        <v>975</v>
      </c>
      <c r="C101" s="10" t="s">
        <v>978</v>
      </c>
      <c r="D101" s="10">
        <v>4</v>
      </c>
      <c r="E101" s="10" t="s">
        <v>11</v>
      </c>
      <c r="F101" s="35">
        <v>120</v>
      </c>
      <c r="G101" s="3">
        <f>D101*230</f>
        <v>920</v>
      </c>
      <c r="H101" s="3">
        <f t="shared" si="2"/>
        <v>1040</v>
      </c>
    </row>
    <row r="102" ht="12" customHeight="1" spans="1:8">
      <c r="A102" s="3">
        <v>100</v>
      </c>
      <c r="B102" s="10" t="s">
        <v>975</v>
      </c>
      <c r="C102" s="6" t="s">
        <v>979</v>
      </c>
      <c r="D102" s="10">
        <v>5</v>
      </c>
      <c r="E102" s="10" t="s">
        <v>13</v>
      </c>
      <c r="F102" s="10">
        <v>150</v>
      </c>
      <c r="G102" s="3">
        <f>D102*210</f>
        <v>1050</v>
      </c>
      <c r="H102" s="3">
        <f t="shared" si="2"/>
        <v>1200</v>
      </c>
    </row>
    <row r="103" ht="12" customHeight="1" spans="1:8">
      <c r="A103" s="3">
        <v>101</v>
      </c>
      <c r="B103" s="10" t="s">
        <v>975</v>
      </c>
      <c r="C103" s="6" t="s">
        <v>980</v>
      </c>
      <c r="D103" s="10">
        <v>1</v>
      </c>
      <c r="E103" s="10" t="s">
        <v>11</v>
      </c>
      <c r="F103" s="35">
        <v>30</v>
      </c>
      <c r="G103" s="3">
        <f t="shared" ref="G103:G110" si="4">D103*230</f>
        <v>230</v>
      </c>
      <c r="H103" s="3">
        <f t="shared" si="2"/>
        <v>260</v>
      </c>
    </row>
    <row r="104" ht="12" customHeight="1" spans="1:8">
      <c r="A104" s="3">
        <v>102</v>
      </c>
      <c r="B104" s="10" t="s">
        <v>975</v>
      </c>
      <c r="C104" s="6" t="s">
        <v>981</v>
      </c>
      <c r="D104" s="10">
        <v>4</v>
      </c>
      <c r="E104" s="10" t="s">
        <v>11</v>
      </c>
      <c r="F104" s="35">
        <v>120</v>
      </c>
      <c r="G104" s="3">
        <f t="shared" si="4"/>
        <v>920</v>
      </c>
      <c r="H104" s="3">
        <f t="shared" si="2"/>
        <v>1040</v>
      </c>
    </row>
    <row r="105" ht="12" customHeight="1" spans="1:8">
      <c r="A105" s="3">
        <v>103</v>
      </c>
      <c r="B105" s="10" t="s">
        <v>975</v>
      </c>
      <c r="C105" s="6" t="s">
        <v>982</v>
      </c>
      <c r="D105" s="6">
        <v>4</v>
      </c>
      <c r="E105" s="6" t="s">
        <v>11</v>
      </c>
      <c r="F105" s="35">
        <v>120</v>
      </c>
      <c r="G105" s="3">
        <f t="shared" si="4"/>
        <v>920</v>
      </c>
      <c r="H105" s="3">
        <f t="shared" si="2"/>
        <v>1040</v>
      </c>
    </row>
    <row r="106" ht="12" customHeight="1" spans="1:8">
      <c r="A106" s="3">
        <v>104</v>
      </c>
      <c r="B106" s="10" t="s">
        <v>975</v>
      </c>
      <c r="C106" s="6" t="s">
        <v>983</v>
      </c>
      <c r="D106" s="11">
        <v>1</v>
      </c>
      <c r="E106" s="11" t="s">
        <v>11</v>
      </c>
      <c r="F106" s="35">
        <v>30</v>
      </c>
      <c r="G106" s="3">
        <f t="shared" si="4"/>
        <v>230</v>
      </c>
      <c r="H106" s="3">
        <f t="shared" si="2"/>
        <v>260</v>
      </c>
    </row>
    <row r="107" ht="12" customHeight="1" spans="1:8">
      <c r="A107" s="3">
        <v>105</v>
      </c>
      <c r="B107" s="23" t="s">
        <v>984</v>
      </c>
      <c r="C107" s="23" t="s">
        <v>985</v>
      </c>
      <c r="D107" s="35">
        <v>1</v>
      </c>
      <c r="E107" s="10" t="s">
        <v>11</v>
      </c>
      <c r="F107" s="35">
        <v>30</v>
      </c>
      <c r="G107" s="3">
        <f t="shared" si="4"/>
        <v>230</v>
      </c>
      <c r="H107" s="3">
        <f t="shared" si="2"/>
        <v>260</v>
      </c>
    </row>
    <row r="108" ht="12" customHeight="1" spans="1:8">
      <c r="A108" s="3">
        <v>106</v>
      </c>
      <c r="B108" s="23" t="s">
        <v>984</v>
      </c>
      <c r="C108" s="23" t="s">
        <v>986</v>
      </c>
      <c r="D108" s="33">
        <v>2</v>
      </c>
      <c r="E108" s="34" t="s">
        <v>11</v>
      </c>
      <c r="F108" s="35">
        <v>60</v>
      </c>
      <c r="G108" s="3">
        <f t="shared" si="4"/>
        <v>460</v>
      </c>
      <c r="H108" s="3">
        <f t="shared" si="2"/>
        <v>520</v>
      </c>
    </row>
    <row r="109" ht="12" customHeight="1" spans="1:8">
      <c r="A109" s="3">
        <v>107</v>
      </c>
      <c r="B109" s="23" t="s">
        <v>984</v>
      </c>
      <c r="C109" s="23" t="s">
        <v>987</v>
      </c>
      <c r="D109" s="33">
        <v>2</v>
      </c>
      <c r="E109" s="10" t="s">
        <v>11</v>
      </c>
      <c r="F109" s="35">
        <v>60</v>
      </c>
      <c r="G109" s="3">
        <f t="shared" si="4"/>
        <v>460</v>
      </c>
      <c r="H109" s="3">
        <f t="shared" si="2"/>
        <v>520</v>
      </c>
    </row>
    <row r="110" ht="12" customHeight="1" spans="1:8">
      <c r="A110" s="3">
        <v>108</v>
      </c>
      <c r="B110" s="23" t="s">
        <v>984</v>
      </c>
      <c r="C110" s="23" t="s">
        <v>988</v>
      </c>
      <c r="D110" s="33">
        <v>4</v>
      </c>
      <c r="E110" s="10" t="s">
        <v>11</v>
      </c>
      <c r="F110" s="35">
        <v>120</v>
      </c>
      <c r="G110" s="3">
        <f t="shared" si="4"/>
        <v>920</v>
      </c>
      <c r="H110" s="3">
        <f t="shared" si="2"/>
        <v>1040</v>
      </c>
    </row>
    <row r="111" ht="12" customHeight="1" spans="1:8">
      <c r="A111" s="3">
        <v>109</v>
      </c>
      <c r="B111" s="23" t="s">
        <v>984</v>
      </c>
      <c r="C111" s="23" t="s">
        <v>989</v>
      </c>
      <c r="D111" s="33">
        <v>1</v>
      </c>
      <c r="E111" s="34" t="s">
        <v>13</v>
      </c>
      <c r="F111" s="35">
        <v>30</v>
      </c>
      <c r="G111" s="3">
        <f>D111*210</f>
        <v>210</v>
      </c>
      <c r="H111" s="3">
        <f t="shared" si="2"/>
        <v>240</v>
      </c>
    </row>
    <row r="112" ht="12" customHeight="1" spans="1:8">
      <c r="A112" s="3">
        <v>110</v>
      </c>
      <c r="B112" s="23" t="s">
        <v>984</v>
      </c>
      <c r="C112" s="23" t="s">
        <v>990</v>
      </c>
      <c r="D112" s="23">
        <v>3</v>
      </c>
      <c r="E112" s="10" t="s">
        <v>11</v>
      </c>
      <c r="F112" s="35">
        <v>90</v>
      </c>
      <c r="G112" s="3">
        <f>D112*230</f>
        <v>690</v>
      </c>
      <c r="H112" s="3">
        <f t="shared" si="2"/>
        <v>780</v>
      </c>
    </row>
    <row r="113" ht="12" customHeight="1" spans="1:8">
      <c r="A113" s="3">
        <v>111</v>
      </c>
      <c r="B113" s="23" t="s">
        <v>984</v>
      </c>
      <c r="C113" s="23" t="s">
        <v>991</v>
      </c>
      <c r="D113" s="33">
        <v>2</v>
      </c>
      <c r="E113" s="10" t="s">
        <v>11</v>
      </c>
      <c r="F113" s="35">
        <v>60</v>
      </c>
      <c r="G113" s="3">
        <f>D113*230</f>
        <v>460</v>
      </c>
      <c r="H113" s="3">
        <f t="shared" si="2"/>
        <v>520</v>
      </c>
    </row>
    <row r="114" ht="12" customHeight="1" spans="1:8">
      <c r="A114" s="3">
        <v>112</v>
      </c>
      <c r="B114" s="10" t="s">
        <v>984</v>
      </c>
      <c r="C114" s="10" t="s">
        <v>992</v>
      </c>
      <c r="D114" s="10">
        <v>1</v>
      </c>
      <c r="E114" s="10" t="s">
        <v>11</v>
      </c>
      <c r="F114" s="35">
        <v>30</v>
      </c>
      <c r="G114" s="3">
        <f>D114*230</f>
        <v>230</v>
      </c>
      <c r="H114" s="3">
        <f t="shared" si="2"/>
        <v>260</v>
      </c>
    </row>
    <row r="115" ht="12" customHeight="1" spans="1:8">
      <c r="A115" s="3">
        <v>113</v>
      </c>
      <c r="B115" s="10" t="s">
        <v>984</v>
      </c>
      <c r="C115" s="10" t="s">
        <v>993</v>
      </c>
      <c r="D115" s="33">
        <v>2</v>
      </c>
      <c r="E115" s="34" t="s">
        <v>13</v>
      </c>
      <c r="F115" s="35">
        <v>60</v>
      </c>
      <c r="G115" s="3">
        <f>D115*210</f>
        <v>420</v>
      </c>
      <c r="H115" s="3">
        <f t="shared" si="2"/>
        <v>480</v>
      </c>
    </row>
    <row r="116" ht="12" customHeight="1" spans="1:8">
      <c r="A116" s="3">
        <v>114</v>
      </c>
      <c r="B116" s="10" t="s">
        <v>984</v>
      </c>
      <c r="C116" s="38" t="s">
        <v>994</v>
      </c>
      <c r="D116" s="33">
        <v>4</v>
      </c>
      <c r="E116" s="10" t="s">
        <v>11</v>
      </c>
      <c r="F116" s="35">
        <v>120</v>
      </c>
      <c r="G116" s="3">
        <f>D116*230</f>
        <v>920</v>
      </c>
      <c r="H116" s="3">
        <f t="shared" si="2"/>
        <v>1040</v>
      </c>
    </row>
    <row r="117" ht="12" customHeight="1" spans="1:8">
      <c r="A117" s="3">
        <v>115</v>
      </c>
      <c r="B117" s="10" t="s">
        <v>984</v>
      </c>
      <c r="C117" s="10" t="s">
        <v>995</v>
      </c>
      <c r="D117" s="10">
        <v>1</v>
      </c>
      <c r="E117" s="10" t="s">
        <v>11</v>
      </c>
      <c r="F117" s="35">
        <v>30</v>
      </c>
      <c r="G117" s="3">
        <f>D117*230</f>
        <v>230</v>
      </c>
      <c r="H117" s="3">
        <f t="shared" si="2"/>
        <v>260</v>
      </c>
    </row>
    <row r="118" ht="12" customHeight="1" spans="1:8">
      <c r="A118" s="3">
        <v>116</v>
      </c>
      <c r="B118" s="10" t="s">
        <v>984</v>
      </c>
      <c r="C118" s="10" t="s">
        <v>996</v>
      </c>
      <c r="D118" s="10">
        <v>7</v>
      </c>
      <c r="E118" s="34" t="s">
        <v>13</v>
      </c>
      <c r="F118" s="35">
        <v>210</v>
      </c>
      <c r="G118" s="3">
        <f>D118*210</f>
        <v>1470</v>
      </c>
      <c r="H118" s="3">
        <f t="shared" si="2"/>
        <v>1680</v>
      </c>
    </row>
    <row r="119" ht="12" customHeight="1" spans="1:8">
      <c r="A119" s="3">
        <v>117</v>
      </c>
      <c r="B119" s="10" t="s">
        <v>984</v>
      </c>
      <c r="C119" s="10" t="s">
        <v>997</v>
      </c>
      <c r="D119" s="10">
        <v>7</v>
      </c>
      <c r="E119" s="34" t="s">
        <v>13</v>
      </c>
      <c r="F119" s="35">
        <v>210</v>
      </c>
      <c r="G119" s="3">
        <f>D119*210</f>
        <v>1470</v>
      </c>
      <c r="H119" s="3">
        <f t="shared" si="2"/>
        <v>1680</v>
      </c>
    </row>
    <row r="120" ht="12" customHeight="1" spans="1:8">
      <c r="A120" s="3">
        <v>118</v>
      </c>
      <c r="B120" s="10" t="s">
        <v>984</v>
      </c>
      <c r="C120" s="10" t="s">
        <v>998</v>
      </c>
      <c r="D120" s="10">
        <v>3</v>
      </c>
      <c r="E120" s="34" t="s">
        <v>13</v>
      </c>
      <c r="F120" s="35">
        <v>90</v>
      </c>
      <c r="G120" s="3">
        <f>D120*210</f>
        <v>630</v>
      </c>
      <c r="H120" s="3">
        <f t="shared" si="2"/>
        <v>720</v>
      </c>
    </row>
    <row r="121" ht="12" customHeight="1" spans="1:8">
      <c r="A121" s="3">
        <v>119</v>
      </c>
      <c r="B121" s="10" t="s">
        <v>984</v>
      </c>
      <c r="C121" s="10" t="s">
        <v>999</v>
      </c>
      <c r="D121" s="10">
        <v>6</v>
      </c>
      <c r="E121" s="34" t="s">
        <v>13</v>
      </c>
      <c r="F121" s="35">
        <v>180</v>
      </c>
      <c r="G121" s="3">
        <f>D121*210</f>
        <v>1260</v>
      </c>
      <c r="H121" s="3">
        <f t="shared" si="2"/>
        <v>1440</v>
      </c>
    </row>
    <row r="122" ht="12" customHeight="1" spans="1:8">
      <c r="A122" s="3">
        <v>120</v>
      </c>
      <c r="B122" s="38" t="s">
        <v>984</v>
      </c>
      <c r="C122" s="38" t="s">
        <v>1000</v>
      </c>
      <c r="D122" s="10">
        <v>1</v>
      </c>
      <c r="E122" s="10" t="s">
        <v>11</v>
      </c>
      <c r="F122" s="35">
        <v>30</v>
      </c>
      <c r="G122" s="3">
        <f>D122*230</f>
        <v>230</v>
      </c>
      <c r="H122" s="3">
        <f t="shared" si="2"/>
        <v>260</v>
      </c>
    </row>
    <row r="123" ht="12" customHeight="1" spans="1:8">
      <c r="A123" s="3">
        <v>121</v>
      </c>
      <c r="B123" s="10" t="s">
        <v>984</v>
      </c>
      <c r="C123" s="10" t="s">
        <v>1001</v>
      </c>
      <c r="D123" s="10">
        <v>1</v>
      </c>
      <c r="E123" s="34" t="s">
        <v>13</v>
      </c>
      <c r="F123" s="35">
        <v>30</v>
      </c>
      <c r="G123" s="3">
        <f>D123*210</f>
        <v>210</v>
      </c>
      <c r="H123" s="3">
        <f t="shared" si="2"/>
        <v>240</v>
      </c>
    </row>
    <row r="124" ht="12" customHeight="1" spans="1:8">
      <c r="A124" s="3">
        <v>122</v>
      </c>
      <c r="B124" s="10" t="s">
        <v>984</v>
      </c>
      <c r="C124" s="10" t="s">
        <v>1002</v>
      </c>
      <c r="D124" s="10">
        <v>3</v>
      </c>
      <c r="E124" s="10" t="s">
        <v>11</v>
      </c>
      <c r="F124" s="35">
        <v>90</v>
      </c>
      <c r="G124" s="3">
        <f>D124*230</f>
        <v>690</v>
      </c>
      <c r="H124" s="3">
        <f t="shared" si="2"/>
        <v>780</v>
      </c>
    </row>
    <row r="125" ht="12" customHeight="1" spans="1:8">
      <c r="A125" s="3">
        <v>123</v>
      </c>
      <c r="B125" s="10" t="s">
        <v>984</v>
      </c>
      <c r="C125" s="10" t="s">
        <v>1003</v>
      </c>
      <c r="D125" s="10">
        <v>5</v>
      </c>
      <c r="E125" s="10" t="s">
        <v>17</v>
      </c>
      <c r="F125" s="10">
        <v>150</v>
      </c>
      <c r="G125" s="3">
        <f>D125*190</f>
        <v>950</v>
      </c>
      <c r="H125" s="3">
        <f t="shared" si="2"/>
        <v>1100</v>
      </c>
    </row>
    <row r="126" ht="12" customHeight="1" spans="1:8">
      <c r="A126" s="3">
        <v>124</v>
      </c>
      <c r="B126" s="10" t="s">
        <v>984</v>
      </c>
      <c r="C126" s="10" t="s">
        <v>1004</v>
      </c>
      <c r="D126" s="10">
        <v>4</v>
      </c>
      <c r="E126" s="10" t="s">
        <v>13</v>
      </c>
      <c r="F126" s="35">
        <v>120</v>
      </c>
      <c r="G126" s="3">
        <f>D126*210</f>
        <v>840</v>
      </c>
      <c r="H126" s="3">
        <f t="shared" si="2"/>
        <v>960</v>
      </c>
    </row>
    <row r="127" ht="12" customHeight="1" spans="1:8">
      <c r="A127" s="3">
        <v>125</v>
      </c>
      <c r="B127" s="10" t="s">
        <v>984</v>
      </c>
      <c r="C127" s="6" t="s">
        <v>1005</v>
      </c>
      <c r="D127" s="10">
        <v>2</v>
      </c>
      <c r="E127" s="10" t="s">
        <v>17</v>
      </c>
      <c r="F127" s="35">
        <v>60</v>
      </c>
      <c r="G127" s="3">
        <f>D127*190</f>
        <v>380</v>
      </c>
      <c r="H127" s="3">
        <f t="shared" si="2"/>
        <v>440</v>
      </c>
    </row>
    <row r="128" ht="12" customHeight="1" spans="1:8">
      <c r="A128" s="3">
        <v>126</v>
      </c>
      <c r="B128" s="10" t="s">
        <v>984</v>
      </c>
      <c r="C128" s="10" t="s">
        <v>1006</v>
      </c>
      <c r="D128" s="10">
        <v>2</v>
      </c>
      <c r="E128" s="10" t="s">
        <v>17</v>
      </c>
      <c r="F128" s="35">
        <v>60</v>
      </c>
      <c r="G128" s="3">
        <f>D128*190</f>
        <v>380</v>
      </c>
      <c r="H128" s="3">
        <f t="shared" si="2"/>
        <v>440</v>
      </c>
    </row>
    <row r="129" ht="12" customHeight="1" spans="1:8">
      <c r="A129" s="3">
        <v>127</v>
      </c>
      <c r="B129" s="10" t="s">
        <v>984</v>
      </c>
      <c r="C129" s="10" t="s">
        <v>1007</v>
      </c>
      <c r="D129" s="10">
        <v>1</v>
      </c>
      <c r="E129" s="10" t="s">
        <v>11</v>
      </c>
      <c r="F129" s="35">
        <v>30</v>
      </c>
      <c r="G129" s="3">
        <f>D129*230</f>
        <v>230</v>
      </c>
      <c r="H129" s="3">
        <f t="shared" si="2"/>
        <v>260</v>
      </c>
    </row>
    <row r="130" ht="12" customHeight="1" spans="1:8">
      <c r="A130" s="3">
        <v>128</v>
      </c>
      <c r="B130" s="10" t="s">
        <v>984</v>
      </c>
      <c r="C130" s="10" t="s">
        <v>1008</v>
      </c>
      <c r="D130" s="10">
        <v>3</v>
      </c>
      <c r="E130" s="10" t="s">
        <v>17</v>
      </c>
      <c r="F130" s="35">
        <v>90</v>
      </c>
      <c r="G130" s="3">
        <f>D130*190</f>
        <v>570</v>
      </c>
      <c r="H130" s="3">
        <f t="shared" si="2"/>
        <v>660</v>
      </c>
    </row>
    <row r="131" ht="12" customHeight="1" spans="1:8">
      <c r="A131" s="3">
        <v>129</v>
      </c>
      <c r="B131" s="10" t="s">
        <v>984</v>
      </c>
      <c r="C131" s="6" t="s">
        <v>1009</v>
      </c>
      <c r="D131" s="10">
        <v>2</v>
      </c>
      <c r="E131" s="10" t="s">
        <v>17</v>
      </c>
      <c r="F131" s="35">
        <v>60</v>
      </c>
      <c r="G131" s="3">
        <f>D131*190</f>
        <v>380</v>
      </c>
      <c r="H131" s="3">
        <f t="shared" ref="H131:H194" si="5">F131+G131</f>
        <v>440</v>
      </c>
    </row>
    <row r="132" ht="12" customHeight="1" spans="1:8">
      <c r="A132" s="3">
        <v>130</v>
      </c>
      <c r="B132" s="10" t="s">
        <v>984</v>
      </c>
      <c r="C132" s="10" t="s">
        <v>1010</v>
      </c>
      <c r="D132" s="10">
        <v>5</v>
      </c>
      <c r="E132" s="10" t="s">
        <v>17</v>
      </c>
      <c r="F132" s="10">
        <v>150</v>
      </c>
      <c r="G132" s="3">
        <f>D132*190</f>
        <v>950</v>
      </c>
      <c r="H132" s="3">
        <f t="shared" si="5"/>
        <v>1100</v>
      </c>
    </row>
    <row r="133" ht="12" customHeight="1" spans="1:8">
      <c r="A133" s="3">
        <v>131</v>
      </c>
      <c r="B133" s="10" t="s">
        <v>984</v>
      </c>
      <c r="C133" s="10" t="s">
        <v>1011</v>
      </c>
      <c r="D133" s="10">
        <v>3</v>
      </c>
      <c r="E133" s="10" t="s">
        <v>17</v>
      </c>
      <c r="F133" s="35">
        <v>90</v>
      </c>
      <c r="G133" s="3">
        <f>D133*190</f>
        <v>570</v>
      </c>
      <c r="H133" s="3">
        <f t="shared" si="5"/>
        <v>660</v>
      </c>
    </row>
    <row r="134" ht="12" customHeight="1" spans="1:8">
      <c r="A134" s="3">
        <v>132</v>
      </c>
      <c r="B134" s="10" t="s">
        <v>984</v>
      </c>
      <c r="C134" s="10" t="s">
        <v>1012</v>
      </c>
      <c r="D134" s="10">
        <v>5</v>
      </c>
      <c r="E134" s="10" t="s">
        <v>17</v>
      </c>
      <c r="F134" s="10">
        <v>150</v>
      </c>
      <c r="G134" s="3">
        <f>D134*190</f>
        <v>950</v>
      </c>
      <c r="H134" s="3">
        <f t="shared" si="5"/>
        <v>1100</v>
      </c>
    </row>
    <row r="135" ht="12" customHeight="1" spans="1:8">
      <c r="A135" s="3">
        <v>133</v>
      </c>
      <c r="B135" s="10" t="s">
        <v>984</v>
      </c>
      <c r="C135" s="6" t="s">
        <v>1013</v>
      </c>
      <c r="D135" s="11">
        <v>1</v>
      </c>
      <c r="E135" s="11" t="s">
        <v>11</v>
      </c>
      <c r="F135" s="35">
        <v>30</v>
      </c>
      <c r="G135" s="3">
        <f>D135*230</f>
        <v>230</v>
      </c>
      <c r="H135" s="3">
        <f t="shared" si="5"/>
        <v>260</v>
      </c>
    </row>
    <row r="136" ht="12" customHeight="1" spans="1:8">
      <c r="A136" s="3">
        <v>134</v>
      </c>
      <c r="B136" s="10" t="s">
        <v>984</v>
      </c>
      <c r="C136" s="6" t="s">
        <v>1014</v>
      </c>
      <c r="D136" s="11">
        <v>3</v>
      </c>
      <c r="E136" s="11" t="s">
        <v>13</v>
      </c>
      <c r="F136" s="35">
        <v>90</v>
      </c>
      <c r="G136" s="3">
        <f>D136*210</f>
        <v>630</v>
      </c>
      <c r="H136" s="3">
        <f t="shared" si="5"/>
        <v>720</v>
      </c>
    </row>
    <row r="137" ht="12" customHeight="1" spans="1:8">
      <c r="A137" s="3">
        <v>135</v>
      </c>
      <c r="B137" s="10" t="s">
        <v>984</v>
      </c>
      <c r="C137" s="6" t="s">
        <v>1015</v>
      </c>
      <c r="D137" s="11">
        <v>3</v>
      </c>
      <c r="E137" s="11" t="s">
        <v>11</v>
      </c>
      <c r="F137" s="35">
        <v>90</v>
      </c>
      <c r="G137" s="3">
        <f>D137*230</f>
        <v>690</v>
      </c>
      <c r="H137" s="3">
        <f t="shared" si="5"/>
        <v>780</v>
      </c>
    </row>
    <row r="138" ht="12" customHeight="1" spans="1:8">
      <c r="A138" s="3">
        <v>136</v>
      </c>
      <c r="B138" s="10" t="s">
        <v>984</v>
      </c>
      <c r="C138" s="6" t="s">
        <v>1016</v>
      </c>
      <c r="D138" s="11">
        <v>5</v>
      </c>
      <c r="E138" s="11" t="s">
        <v>17</v>
      </c>
      <c r="F138" s="10">
        <v>150</v>
      </c>
      <c r="G138" s="3">
        <f>D138*190</f>
        <v>950</v>
      </c>
      <c r="H138" s="3">
        <f t="shared" si="5"/>
        <v>1100</v>
      </c>
    </row>
    <row r="139" ht="12" customHeight="1" spans="1:8">
      <c r="A139" s="3">
        <v>137</v>
      </c>
      <c r="B139" s="10" t="s">
        <v>984</v>
      </c>
      <c r="C139" s="6" t="s">
        <v>1017</v>
      </c>
      <c r="D139" s="11">
        <v>1</v>
      </c>
      <c r="E139" s="11" t="s">
        <v>13</v>
      </c>
      <c r="F139" s="35">
        <v>30</v>
      </c>
      <c r="G139" s="3">
        <f>D139*210</f>
        <v>210</v>
      </c>
      <c r="H139" s="3">
        <f t="shared" si="5"/>
        <v>240</v>
      </c>
    </row>
    <row r="140" ht="12" customHeight="1" spans="1:8">
      <c r="A140" s="3">
        <v>138</v>
      </c>
      <c r="B140" s="10" t="s">
        <v>984</v>
      </c>
      <c r="C140" s="6" t="s">
        <v>1018</v>
      </c>
      <c r="D140" s="11">
        <v>4</v>
      </c>
      <c r="E140" s="11" t="s">
        <v>17</v>
      </c>
      <c r="F140" s="35">
        <v>120</v>
      </c>
      <c r="G140" s="3">
        <f>D140*190</f>
        <v>760</v>
      </c>
      <c r="H140" s="3">
        <f t="shared" si="5"/>
        <v>880</v>
      </c>
    </row>
    <row r="141" ht="12" customHeight="1" spans="1:8">
      <c r="A141" s="3">
        <v>139</v>
      </c>
      <c r="B141" s="10" t="s">
        <v>984</v>
      </c>
      <c r="C141" s="6" t="s">
        <v>1019</v>
      </c>
      <c r="D141" s="11">
        <v>4</v>
      </c>
      <c r="E141" s="11" t="s">
        <v>17</v>
      </c>
      <c r="F141" s="35">
        <v>120</v>
      </c>
      <c r="G141" s="3">
        <f>D141*190</f>
        <v>760</v>
      </c>
      <c r="H141" s="3">
        <f t="shared" si="5"/>
        <v>880</v>
      </c>
    </row>
    <row r="142" ht="12" customHeight="1" spans="1:8">
      <c r="A142" s="3">
        <v>140</v>
      </c>
      <c r="B142" s="10" t="s">
        <v>984</v>
      </c>
      <c r="C142" s="6" t="s">
        <v>1020</v>
      </c>
      <c r="D142" s="11">
        <v>5</v>
      </c>
      <c r="E142" s="11" t="s">
        <v>17</v>
      </c>
      <c r="F142" s="10">
        <v>150</v>
      </c>
      <c r="G142" s="3">
        <f>D142*190</f>
        <v>950</v>
      </c>
      <c r="H142" s="3">
        <f t="shared" si="5"/>
        <v>1100</v>
      </c>
    </row>
    <row r="143" ht="12" customHeight="1" spans="1:8">
      <c r="A143" s="3">
        <v>141</v>
      </c>
      <c r="B143" s="10" t="s">
        <v>984</v>
      </c>
      <c r="C143" s="10" t="s">
        <v>1021</v>
      </c>
      <c r="D143" s="11">
        <v>1</v>
      </c>
      <c r="E143" s="11" t="s">
        <v>11</v>
      </c>
      <c r="F143" s="35">
        <v>30</v>
      </c>
      <c r="G143" s="3">
        <f>D143*230</f>
        <v>230</v>
      </c>
      <c r="H143" s="3">
        <f t="shared" si="5"/>
        <v>260</v>
      </c>
    </row>
    <row r="144" ht="12" customHeight="1" spans="1:8">
      <c r="A144" s="3">
        <v>142</v>
      </c>
      <c r="B144" s="10" t="s">
        <v>984</v>
      </c>
      <c r="C144" s="6" t="s">
        <v>1022</v>
      </c>
      <c r="D144" s="11">
        <v>5</v>
      </c>
      <c r="E144" s="11" t="s">
        <v>13</v>
      </c>
      <c r="F144" s="10">
        <v>150</v>
      </c>
      <c r="G144" s="3">
        <f>D144*210</f>
        <v>1050</v>
      </c>
      <c r="H144" s="3">
        <f t="shared" si="5"/>
        <v>1200</v>
      </c>
    </row>
    <row r="145" ht="12" customHeight="1" spans="1:8">
      <c r="A145" s="3">
        <v>143</v>
      </c>
      <c r="B145" s="10" t="s">
        <v>984</v>
      </c>
      <c r="C145" s="6" t="s">
        <v>1023</v>
      </c>
      <c r="D145" s="5">
        <v>1</v>
      </c>
      <c r="E145" s="11" t="s">
        <v>11</v>
      </c>
      <c r="F145" s="35">
        <v>30</v>
      </c>
      <c r="G145" s="3">
        <f t="shared" ref="G145:G163" si="6">D145*230</f>
        <v>230</v>
      </c>
      <c r="H145" s="3">
        <f t="shared" si="5"/>
        <v>260</v>
      </c>
    </row>
    <row r="146" ht="12" customHeight="1" spans="1:8">
      <c r="A146" s="3">
        <v>144</v>
      </c>
      <c r="B146" s="10" t="s">
        <v>984</v>
      </c>
      <c r="C146" s="6" t="s">
        <v>1024</v>
      </c>
      <c r="D146" s="5">
        <v>1</v>
      </c>
      <c r="E146" s="11" t="s">
        <v>11</v>
      </c>
      <c r="F146" s="35">
        <v>30</v>
      </c>
      <c r="G146" s="3">
        <f t="shared" si="6"/>
        <v>230</v>
      </c>
      <c r="H146" s="3">
        <f t="shared" si="5"/>
        <v>260</v>
      </c>
    </row>
    <row r="147" ht="12" customHeight="1" spans="1:8">
      <c r="A147" s="3">
        <v>145</v>
      </c>
      <c r="B147" s="10" t="s">
        <v>984</v>
      </c>
      <c r="C147" s="6" t="s">
        <v>1025</v>
      </c>
      <c r="D147" s="11">
        <v>1</v>
      </c>
      <c r="E147" s="11" t="s">
        <v>11</v>
      </c>
      <c r="F147" s="35">
        <v>30</v>
      </c>
      <c r="G147" s="3">
        <f t="shared" si="6"/>
        <v>230</v>
      </c>
      <c r="H147" s="3">
        <f t="shared" si="5"/>
        <v>260</v>
      </c>
    </row>
    <row r="148" ht="12" customHeight="1" spans="1:8">
      <c r="A148" s="3">
        <v>146</v>
      </c>
      <c r="B148" s="10" t="s">
        <v>984</v>
      </c>
      <c r="C148" s="6" t="s">
        <v>1026</v>
      </c>
      <c r="D148" s="11">
        <v>1</v>
      </c>
      <c r="E148" s="11" t="s">
        <v>11</v>
      </c>
      <c r="F148" s="35">
        <v>30</v>
      </c>
      <c r="G148" s="3">
        <f t="shared" si="6"/>
        <v>230</v>
      </c>
      <c r="H148" s="3">
        <f t="shared" si="5"/>
        <v>260</v>
      </c>
    </row>
    <row r="149" ht="12" customHeight="1" spans="1:8">
      <c r="A149" s="3">
        <v>147</v>
      </c>
      <c r="B149" s="10" t="s">
        <v>984</v>
      </c>
      <c r="C149" s="6" t="s">
        <v>1027</v>
      </c>
      <c r="D149" s="11">
        <v>1</v>
      </c>
      <c r="E149" s="11" t="s">
        <v>11</v>
      </c>
      <c r="F149" s="35">
        <v>30</v>
      </c>
      <c r="G149" s="3">
        <f t="shared" si="6"/>
        <v>230</v>
      </c>
      <c r="H149" s="3">
        <f t="shared" si="5"/>
        <v>260</v>
      </c>
    </row>
    <row r="150" ht="12" customHeight="1" spans="1:8">
      <c r="A150" s="3">
        <v>148</v>
      </c>
      <c r="B150" s="10" t="s">
        <v>984</v>
      </c>
      <c r="C150" s="39" t="s">
        <v>1028</v>
      </c>
      <c r="D150" s="39">
        <v>1</v>
      </c>
      <c r="E150" s="39" t="s">
        <v>11</v>
      </c>
      <c r="F150" s="35">
        <v>10</v>
      </c>
      <c r="G150" s="3">
        <f t="shared" si="6"/>
        <v>230</v>
      </c>
      <c r="H150" s="3">
        <f t="shared" si="5"/>
        <v>240</v>
      </c>
    </row>
    <row r="151" ht="12" customHeight="1" spans="1:8">
      <c r="A151" s="3">
        <v>149</v>
      </c>
      <c r="B151" s="10" t="s">
        <v>984</v>
      </c>
      <c r="C151" s="39" t="s">
        <v>1029</v>
      </c>
      <c r="D151" s="39">
        <v>1</v>
      </c>
      <c r="E151" s="39" t="s">
        <v>11</v>
      </c>
      <c r="F151" s="35">
        <v>10</v>
      </c>
      <c r="G151" s="3">
        <f t="shared" si="6"/>
        <v>230</v>
      </c>
      <c r="H151" s="3">
        <f t="shared" si="5"/>
        <v>240</v>
      </c>
    </row>
    <row r="152" ht="12" customHeight="1" spans="1:8">
      <c r="A152" s="3">
        <v>150</v>
      </c>
      <c r="B152" s="40" t="s">
        <v>984</v>
      </c>
      <c r="C152" s="39" t="s">
        <v>1030</v>
      </c>
      <c r="D152" s="39">
        <v>1</v>
      </c>
      <c r="E152" s="39" t="s">
        <v>11</v>
      </c>
      <c r="F152" s="35">
        <v>10</v>
      </c>
      <c r="G152" s="3">
        <f t="shared" si="6"/>
        <v>230</v>
      </c>
      <c r="H152" s="3">
        <f t="shared" si="5"/>
        <v>240</v>
      </c>
    </row>
    <row r="153" ht="12" customHeight="1" spans="1:8">
      <c r="A153" s="3">
        <v>151</v>
      </c>
      <c r="B153" s="10" t="s">
        <v>1031</v>
      </c>
      <c r="C153" s="10" t="s">
        <v>1032</v>
      </c>
      <c r="D153" s="10">
        <v>1</v>
      </c>
      <c r="E153" s="10" t="s">
        <v>11</v>
      </c>
      <c r="F153" s="35">
        <v>30</v>
      </c>
      <c r="G153" s="3">
        <f t="shared" si="6"/>
        <v>230</v>
      </c>
      <c r="H153" s="3">
        <f t="shared" si="5"/>
        <v>260</v>
      </c>
    </row>
    <row r="154" ht="12" customHeight="1" spans="1:8">
      <c r="A154" s="3">
        <v>152</v>
      </c>
      <c r="B154" s="10" t="s">
        <v>1031</v>
      </c>
      <c r="C154" s="10" t="s">
        <v>1033</v>
      </c>
      <c r="D154" s="37">
        <v>5</v>
      </c>
      <c r="E154" s="10" t="s">
        <v>11</v>
      </c>
      <c r="F154" s="10">
        <v>150</v>
      </c>
      <c r="G154" s="3">
        <f t="shared" si="6"/>
        <v>1150</v>
      </c>
      <c r="H154" s="3">
        <f t="shared" si="5"/>
        <v>1300</v>
      </c>
    </row>
    <row r="155" ht="12" customHeight="1" spans="1:8">
      <c r="A155" s="3">
        <v>153</v>
      </c>
      <c r="B155" s="10" t="s">
        <v>1031</v>
      </c>
      <c r="C155" s="10" t="s">
        <v>1034</v>
      </c>
      <c r="D155" s="35">
        <v>4</v>
      </c>
      <c r="E155" s="10" t="s">
        <v>11</v>
      </c>
      <c r="F155" s="35">
        <v>120</v>
      </c>
      <c r="G155" s="3">
        <f t="shared" si="6"/>
        <v>920</v>
      </c>
      <c r="H155" s="3">
        <f t="shared" si="5"/>
        <v>1040</v>
      </c>
    </row>
    <row r="156" ht="12" customHeight="1" spans="1:8">
      <c r="A156" s="3">
        <v>154</v>
      </c>
      <c r="B156" s="10" t="s">
        <v>1031</v>
      </c>
      <c r="C156" s="10" t="s">
        <v>1035</v>
      </c>
      <c r="D156" s="10">
        <v>2</v>
      </c>
      <c r="E156" s="10" t="s">
        <v>11</v>
      </c>
      <c r="F156" s="35">
        <v>60</v>
      </c>
      <c r="G156" s="3">
        <f t="shared" si="6"/>
        <v>460</v>
      </c>
      <c r="H156" s="3">
        <f t="shared" si="5"/>
        <v>520</v>
      </c>
    </row>
    <row r="157" ht="12" customHeight="1" spans="1:8">
      <c r="A157" s="3">
        <v>155</v>
      </c>
      <c r="B157" s="10" t="s">
        <v>1031</v>
      </c>
      <c r="C157" s="23" t="s">
        <v>1036</v>
      </c>
      <c r="D157" s="10">
        <v>5</v>
      </c>
      <c r="E157" s="34" t="s">
        <v>11</v>
      </c>
      <c r="F157" s="10">
        <v>150</v>
      </c>
      <c r="G157" s="3">
        <f t="shared" si="6"/>
        <v>1150</v>
      </c>
      <c r="H157" s="3">
        <f t="shared" si="5"/>
        <v>1300</v>
      </c>
    </row>
    <row r="158" ht="12" customHeight="1" spans="1:8">
      <c r="A158" s="3">
        <v>156</v>
      </c>
      <c r="B158" s="10" t="s">
        <v>1031</v>
      </c>
      <c r="C158" s="6" t="s">
        <v>1037</v>
      </c>
      <c r="D158" s="6">
        <v>2</v>
      </c>
      <c r="E158" s="6" t="s">
        <v>11</v>
      </c>
      <c r="F158" s="35">
        <v>60</v>
      </c>
      <c r="G158" s="3">
        <f t="shared" si="6"/>
        <v>460</v>
      </c>
      <c r="H158" s="3">
        <f t="shared" si="5"/>
        <v>520</v>
      </c>
    </row>
    <row r="159" ht="12" customHeight="1" spans="1:8">
      <c r="A159" s="3">
        <v>157</v>
      </c>
      <c r="B159" s="10" t="s">
        <v>1031</v>
      </c>
      <c r="C159" s="6" t="s">
        <v>1038</v>
      </c>
      <c r="D159" s="11">
        <v>6</v>
      </c>
      <c r="E159" s="11" t="s">
        <v>11</v>
      </c>
      <c r="F159" s="35">
        <v>180</v>
      </c>
      <c r="G159" s="3">
        <f t="shared" si="6"/>
        <v>1380</v>
      </c>
      <c r="H159" s="3">
        <f t="shared" si="5"/>
        <v>1560</v>
      </c>
    </row>
    <row r="160" ht="12" customHeight="1" spans="1:8">
      <c r="A160" s="3">
        <v>158</v>
      </c>
      <c r="B160" s="10" t="s">
        <v>1031</v>
      </c>
      <c r="C160" s="6" t="s">
        <v>1039</v>
      </c>
      <c r="D160" s="6">
        <v>3</v>
      </c>
      <c r="E160" s="6" t="s">
        <v>11</v>
      </c>
      <c r="F160" s="35">
        <v>90</v>
      </c>
      <c r="G160" s="3">
        <f t="shared" si="6"/>
        <v>690</v>
      </c>
      <c r="H160" s="3">
        <f t="shared" si="5"/>
        <v>780</v>
      </c>
    </row>
    <row r="161" ht="12" customHeight="1" spans="1:8">
      <c r="A161" s="3">
        <v>159</v>
      </c>
      <c r="B161" s="10" t="s">
        <v>1031</v>
      </c>
      <c r="C161" s="6" t="s">
        <v>1040</v>
      </c>
      <c r="D161" s="11">
        <v>1</v>
      </c>
      <c r="E161" s="11" t="s">
        <v>11</v>
      </c>
      <c r="F161" s="35">
        <v>30</v>
      </c>
      <c r="G161" s="3">
        <f t="shared" si="6"/>
        <v>230</v>
      </c>
      <c r="H161" s="3">
        <f t="shared" si="5"/>
        <v>260</v>
      </c>
    </row>
    <row r="162" ht="12" customHeight="1" spans="1:8">
      <c r="A162" s="3">
        <v>160</v>
      </c>
      <c r="B162" s="10" t="s">
        <v>1041</v>
      </c>
      <c r="C162" s="10" t="s">
        <v>1042</v>
      </c>
      <c r="D162" s="33">
        <v>3</v>
      </c>
      <c r="E162" s="10" t="s">
        <v>11</v>
      </c>
      <c r="F162" s="35">
        <v>90</v>
      </c>
      <c r="G162" s="3">
        <f t="shared" si="6"/>
        <v>690</v>
      </c>
      <c r="H162" s="3">
        <f t="shared" si="5"/>
        <v>780</v>
      </c>
    </row>
    <row r="163" ht="12" customHeight="1" spans="1:8">
      <c r="A163" s="3">
        <v>161</v>
      </c>
      <c r="B163" s="10" t="s">
        <v>1041</v>
      </c>
      <c r="C163" s="10" t="s">
        <v>1043</v>
      </c>
      <c r="D163" s="33">
        <v>2</v>
      </c>
      <c r="E163" s="10" t="s">
        <v>11</v>
      </c>
      <c r="F163" s="35">
        <v>60</v>
      </c>
      <c r="G163" s="3">
        <f t="shared" si="6"/>
        <v>460</v>
      </c>
      <c r="H163" s="3">
        <f t="shared" si="5"/>
        <v>520</v>
      </c>
    </row>
    <row r="164" ht="12" customHeight="1" spans="1:8">
      <c r="A164" s="3">
        <v>162</v>
      </c>
      <c r="B164" s="10" t="s">
        <v>1041</v>
      </c>
      <c r="C164" s="41" t="s">
        <v>1044</v>
      </c>
      <c r="D164" s="10">
        <v>4</v>
      </c>
      <c r="E164" s="10" t="s">
        <v>13</v>
      </c>
      <c r="F164" s="10">
        <v>150</v>
      </c>
      <c r="G164" s="3">
        <f>D164*210</f>
        <v>840</v>
      </c>
      <c r="H164" s="3">
        <f t="shared" si="5"/>
        <v>990</v>
      </c>
    </row>
    <row r="165" ht="12" customHeight="1" spans="1:8">
      <c r="A165" s="3">
        <v>163</v>
      </c>
      <c r="B165" s="10" t="s">
        <v>1041</v>
      </c>
      <c r="C165" s="10" t="s">
        <v>1045</v>
      </c>
      <c r="D165" s="37">
        <v>5</v>
      </c>
      <c r="E165" s="10" t="s">
        <v>11</v>
      </c>
      <c r="F165" s="10">
        <v>150</v>
      </c>
      <c r="G165" s="3">
        <f>D165*230</f>
        <v>1150</v>
      </c>
      <c r="H165" s="3">
        <f t="shared" si="5"/>
        <v>1300</v>
      </c>
    </row>
    <row r="166" ht="12" customHeight="1" spans="1:8">
      <c r="A166" s="3">
        <v>164</v>
      </c>
      <c r="B166" s="10" t="s">
        <v>1041</v>
      </c>
      <c r="C166" s="10" t="s">
        <v>1046</v>
      </c>
      <c r="D166" s="35">
        <v>2</v>
      </c>
      <c r="E166" s="10" t="s">
        <v>11</v>
      </c>
      <c r="F166" s="35">
        <v>60</v>
      </c>
      <c r="G166" s="3">
        <f>D166*230</f>
        <v>460</v>
      </c>
      <c r="H166" s="3">
        <f t="shared" si="5"/>
        <v>520</v>
      </c>
    </row>
    <row r="167" ht="12" customHeight="1" spans="1:8">
      <c r="A167" s="3">
        <v>165</v>
      </c>
      <c r="B167" s="10" t="s">
        <v>1041</v>
      </c>
      <c r="C167" s="10" t="s">
        <v>1047</v>
      </c>
      <c r="D167" s="10">
        <v>2</v>
      </c>
      <c r="E167" s="34" t="s">
        <v>11</v>
      </c>
      <c r="F167" s="35">
        <v>60</v>
      </c>
      <c r="G167" s="3">
        <f>D167*230</f>
        <v>460</v>
      </c>
      <c r="H167" s="3">
        <f t="shared" si="5"/>
        <v>520</v>
      </c>
    </row>
    <row r="168" ht="12" customHeight="1" spans="1:8">
      <c r="A168" s="3">
        <v>166</v>
      </c>
      <c r="B168" s="10" t="s">
        <v>1041</v>
      </c>
      <c r="C168" s="6" t="s">
        <v>1048</v>
      </c>
      <c r="D168" s="6">
        <v>3</v>
      </c>
      <c r="E168" s="6" t="s">
        <v>11</v>
      </c>
      <c r="F168" s="35">
        <v>90</v>
      </c>
      <c r="G168" s="3">
        <f>D168*230</f>
        <v>690</v>
      </c>
      <c r="H168" s="3">
        <f t="shared" si="5"/>
        <v>780</v>
      </c>
    </row>
    <row r="169" ht="12" customHeight="1" spans="1:8">
      <c r="A169" s="3">
        <v>167</v>
      </c>
      <c r="B169" s="10" t="s">
        <v>1041</v>
      </c>
      <c r="C169" s="6" t="s">
        <v>1049</v>
      </c>
      <c r="D169" s="6">
        <v>4</v>
      </c>
      <c r="E169" s="6" t="s">
        <v>13</v>
      </c>
      <c r="F169" s="35">
        <v>120</v>
      </c>
      <c r="G169" s="3">
        <f>D169*210</f>
        <v>840</v>
      </c>
      <c r="H169" s="3">
        <f t="shared" si="5"/>
        <v>960</v>
      </c>
    </row>
    <row r="170" ht="12" customHeight="1" spans="1:8">
      <c r="A170" s="3">
        <v>168</v>
      </c>
      <c r="B170" s="10" t="s">
        <v>1041</v>
      </c>
      <c r="C170" s="6" t="s">
        <v>1050</v>
      </c>
      <c r="D170" s="6">
        <v>2</v>
      </c>
      <c r="E170" s="6" t="s">
        <v>11</v>
      </c>
      <c r="F170" s="35">
        <v>60</v>
      </c>
      <c r="G170" s="3">
        <f t="shared" ref="G170:G181" si="7">D170*230</f>
        <v>460</v>
      </c>
      <c r="H170" s="3">
        <f t="shared" si="5"/>
        <v>520</v>
      </c>
    </row>
    <row r="171" ht="12" customHeight="1" spans="1:8">
      <c r="A171" s="3">
        <v>169</v>
      </c>
      <c r="B171" s="10" t="s">
        <v>1041</v>
      </c>
      <c r="C171" s="6" t="s">
        <v>1051</v>
      </c>
      <c r="D171" s="11">
        <v>2</v>
      </c>
      <c r="E171" s="11" t="s">
        <v>11</v>
      </c>
      <c r="F171" s="35">
        <v>60</v>
      </c>
      <c r="G171" s="3">
        <f t="shared" si="7"/>
        <v>460</v>
      </c>
      <c r="H171" s="3">
        <f t="shared" si="5"/>
        <v>520</v>
      </c>
    </row>
    <row r="172" ht="12" customHeight="1" spans="1:8">
      <c r="A172" s="3">
        <v>170</v>
      </c>
      <c r="B172" s="10" t="s">
        <v>1052</v>
      </c>
      <c r="C172" s="10" t="s">
        <v>1053</v>
      </c>
      <c r="D172" s="10">
        <v>1</v>
      </c>
      <c r="E172" s="10" t="s">
        <v>11</v>
      </c>
      <c r="F172" s="35">
        <v>30</v>
      </c>
      <c r="G172" s="3">
        <f t="shared" si="7"/>
        <v>230</v>
      </c>
      <c r="H172" s="3">
        <f t="shared" si="5"/>
        <v>260</v>
      </c>
    </row>
    <row r="173" ht="12" customHeight="1" spans="1:8">
      <c r="A173" s="3">
        <v>171</v>
      </c>
      <c r="B173" s="10" t="s">
        <v>1052</v>
      </c>
      <c r="C173" s="10" t="s">
        <v>1054</v>
      </c>
      <c r="D173" s="33">
        <v>6</v>
      </c>
      <c r="E173" s="34" t="s">
        <v>11</v>
      </c>
      <c r="F173" s="35">
        <v>180</v>
      </c>
      <c r="G173" s="3">
        <f t="shared" si="7"/>
        <v>1380</v>
      </c>
      <c r="H173" s="3">
        <f t="shared" si="5"/>
        <v>1560</v>
      </c>
    </row>
    <row r="174" ht="12" customHeight="1" spans="1:8">
      <c r="A174" s="3">
        <v>172</v>
      </c>
      <c r="B174" s="38" t="s">
        <v>1052</v>
      </c>
      <c r="C174" s="38" t="s">
        <v>1055</v>
      </c>
      <c r="D174" s="35">
        <v>3</v>
      </c>
      <c r="E174" s="10" t="s">
        <v>11</v>
      </c>
      <c r="F174" s="35">
        <v>90</v>
      </c>
      <c r="G174" s="3">
        <f t="shared" si="7"/>
        <v>690</v>
      </c>
      <c r="H174" s="3">
        <f t="shared" si="5"/>
        <v>780</v>
      </c>
    </row>
    <row r="175" ht="12" customHeight="1" spans="1:8">
      <c r="A175" s="3">
        <v>173</v>
      </c>
      <c r="B175" s="10" t="s">
        <v>1052</v>
      </c>
      <c r="C175" s="10" t="s">
        <v>338</v>
      </c>
      <c r="D175" s="35">
        <v>1</v>
      </c>
      <c r="E175" s="10" t="s">
        <v>11</v>
      </c>
      <c r="F175" s="35">
        <v>30</v>
      </c>
      <c r="G175" s="3">
        <f t="shared" si="7"/>
        <v>230</v>
      </c>
      <c r="H175" s="3">
        <f t="shared" si="5"/>
        <v>260</v>
      </c>
    </row>
    <row r="176" ht="12" customHeight="1" spans="1:8">
      <c r="A176" s="3">
        <v>174</v>
      </c>
      <c r="B176" s="40" t="s">
        <v>1052</v>
      </c>
      <c r="C176" s="40" t="s">
        <v>1056</v>
      </c>
      <c r="D176" s="35">
        <v>1</v>
      </c>
      <c r="E176" s="10" t="s">
        <v>11</v>
      </c>
      <c r="F176" s="35">
        <v>30</v>
      </c>
      <c r="G176" s="3">
        <f t="shared" si="7"/>
        <v>230</v>
      </c>
      <c r="H176" s="3">
        <f t="shared" si="5"/>
        <v>260</v>
      </c>
    </row>
    <row r="177" ht="12" customHeight="1" spans="1:8">
      <c r="A177" s="3">
        <v>175</v>
      </c>
      <c r="B177" s="10" t="s">
        <v>1052</v>
      </c>
      <c r="C177" s="42" t="s">
        <v>1057</v>
      </c>
      <c r="D177" s="10">
        <v>1</v>
      </c>
      <c r="E177" s="10" t="s">
        <v>11</v>
      </c>
      <c r="F177" s="35">
        <v>30</v>
      </c>
      <c r="G177" s="3">
        <f t="shared" si="7"/>
        <v>230</v>
      </c>
      <c r="H177" s="3">
        <f t="shared" si="5"/>
        <v>260</v>
      </c>
    </row>
    <row r="178" ht="12" customHeight="1" spans="1:8">
      <c r="A178" s="3">
        <v>176</v>
      </c>
      <c r="B178" s="10" t="s">
        <v>1052</v>
      </c>
      <c r="C178" s="10" t="s">
        <v>1058</v>
      </c>
      <c r="D178" s="35">
        <v>1</v>
      </c>
      <c r="E178" s="10" t="s">
        <v>11</v>
      </c>
      <c r="F178" s="35">
        <v>30</v>
      </c>
      <c r="G178" s="3">
        <f t="shared" si="7"/>
        <v>230</v>
      </c>
      <c r="H178" s="3">
        <f t="shared" si="5"/>
        <v>260</v>
      </c>
    </row>
    <row r="179" ht="12" customHeight="1" spans="1:8">
      <c r="A179" s="3">
        <v>177</v>
      </c>
      <c r="B179" s="10" t="s">
        <v>1052</v>
      </c>
      <c r="C179" s="10" t="s">
        <v>1059</v>
      </c>
      <c r="D179" s="10">
        <v>3</v>
      </c>
      <c r="E179" s="10" t="s">
        <v>11</v>
      </c>
      <c r="F179" s="35">
        <v>90</v>
      </c>
      <c r="G179" s="3">
        <f t="shared" si="7"/>
        <v>690</v>
      </c>
      <c r="H179" s="3">
        <f t="shared" si="5"/>
        <v>780</v>
      </c>
    </row>
    <row r="180" ht="12" customHeight="1" spans="1:8">
      <c r="A180" s="3">
        <v>178</v>
      </c>
      <c r="B180" s="40" t="s">
        <v>1052</v>
      </c>
      <c r="C180" s="24" t="s">
        <v>1060</v>
      </c>
      <c r="D180" s="35">
        <v>1</v>
      </c>
      <c r="E180" s="10" t="s">
        <v>11</v>
      </c>
      <c r="F180" s="35">
        <v>30</v>
      </c>
      <c r="G180" s="3">
        <f t="shared" si="7"/>
        <v>230</v>
      </c>
      <c r="H180" s="3">
        <f t="shared" si="5"/>
        <v>260</v>
      </c>
    </row>
    <row r="181" ht="12" customHeight="1" spans="1:8">
      <c r="A181" s="3">
        <v>179</v>
      </c>
      <c r="B181" s="40" t="s">
        <v>1052</v>
      </c>
      <c r="C181" s="40" t="s">
        <v>1061</v>
      </c>
      <c r="D181" s="10">
        <v>1</v>
      </c>
      <c r="E181" s="34" t="s">
        <v>11</v>
      </c>
      <c r="F181" s="35">
        <v>30</v>
      </c>
      <c r="G181" s="3">
        <f t="shared" si="7"/>
        <v>230</v>
      </c>
      <c r="H181" s="3">
        <f t="shared" si="5"/>
        <v>260</v>
      </c>
    </row>
    <row r="182" ht="12" customHeight="1" spans="1:8">
      <c r="A182" s="3">
        <v>180</v>
      </c>
      <c r="B182" s="40" t="s">
        <v>1052</v>
      </c>
      <c r="C182" s="10" t="s">
        <v>1062</v>
      </c>
      <c r="D182" s="10">
        <v>1</v>
      </c>
      <c r="E182" s="34" t="s">
        <v>13</v>
      </c>
      <c r="F182" s="35">
        <v>30</v>
      </c>
      <c r="G182" s="3">
        <f>D182*210</f>
        <v>210</v>
      </c>
      <c r="H182" s="3">
        <f t="shared" si="5"/>
        <v>240</v>
      </c>
    </row>
    <row r="183" ht="12" customHeight="1" spans="1:8">
      <c r="A183" s="3">
        <v>181</v>
      </c>
      <c r="B183" s="40" t="s">
        <v>1052</v>
      </c>
      <c r="C183" s="6" t="s">
        <v>1063</v>
      </c>
      <c r="D183" s="11">
        <v>1</v>
      </c>
      <c r="E183" s="11" t="s">
        <v>11</v>
      </c>
      <c r="F183" s="35">
        <v>30</v>
      </c>
      <c r="G183" s="3">
        <f t="shared" ref="G183:G192" si="8">D183*230</f>
        <v>230</v>
      </c>
      <c r="H183" s="3">
        <f t="shared" si="5"/>
        <v>260</v>
      </c>
    </row>
    <row r="184" ht="12" customHeight="1" spans="1:8">
      <c r="A184" s="3">
        <v>182</v>
      </c>
      <c r="B184" s="40" t="s">
        <v>1052</v>
      </c>
      <c r="C184" s="6" t="s">
        <v>1064</v>
      </c>
      <c r="D184" s="11">
        <v>1</v>
      </c>
      <c r="E184" s="11" t="s">
        <v>11</v>
      </c>
      <c r="F184" s="35">
        <v>30</v>
      </c>
      <c r="G184" s="3">
        <f t="shared" si="8"/>
        <v>230</v>
      </c>
      <c r="H184" s="3">
        <f t="shared" si="5"/>
        <v>260</v>
      </c>
    </row>
    <row r="185" ht="12" customHeight="1" spans="1:8">
      <c r="A185" s="3">
        <v>183</v>
      </c>
      <c r="B185" s="40" t="s">
        <v>1052</v>
      </c>
      <c r="C185" s="6" t="s">
        <v>1065</v>
      </c>
      <c r="D185" s="11">
        <v>1</v>
      </c>
      <c r="E185" s="11" t="s">
        <v>11</v>
      </c>
      <c r="F185" s="35">
        <v>30</v>
      </c>
      <c r="G185" s="3">
        <f t="shared" si="8"/>
        <v>230</v>
      </c>
      <c r="H185" s="3">
        <f t="shared" si="5"/>
        <v>260</v>
      </c>
    </row>
    <row r="186" ht="12" customHeight="1" spans="1:8">
      <c r="A186" s="3">
        <v>184</v>
      </c>
      <c r="B186" s="40" t="s">
        <v>1052</v>
      </c>
      <c r="C186" s="6" t="s">
        <v>1066</v>
      </c>
      <c r="D186" s="43">
        <v>5</v>
      </c>
      <c r="E186" s="11" t="s">
        <v>11</v>
      </c>
      <c r="F186" s="10">
        <v>150</v>
      </c>
      <c r="G186" s="3">
        <f t="shared" si="8"/>
        <v>1150</v>
      </c>
      <c r="H186" s="3">
        <f t="shared" si="5"/>
        <v>1300</v>
      </c>
    </row>
    <row r="187" ht="12" customHeight="1" spans="1:8">
      <c r="A187" s="3">
        <v>185</v>
      </c>
      <c r="B187" s="40" t="s">
        <v>1052</v>
      </c>
      <c r="C187" s="6" t="s">
        <v>1067</v>
      </c>
      <c r="D187" s="44">
        <v>4</v>
      </c>
      <c r="E187" s="11" t="s">
        <v>11</v>
      </c>
      <c r="F187" s="35">
        <v>120</v>
      </c>
      <c r="G187" s="3">
        <f t="shared" si="8"/>
        <v>920</v>
      </c>
      <c r="H187" s="3">
        <f t="shared" si="5"/>
        <v>1040</v>
      </c>
    </row>
    <row r="188" ht="12" customHeight="1" spans="1:8">
      <c r="A188" s="3">
        <v>186</v>
      </c>
      <c r="B188" s="40" t="s">
        <v>1052</v>
      </c>
      <c r="C188" s="6" t="s">
        <v>1068</v>
      </c>
      <c r="D188" s="11">
        <v>5</v>
      </c>
      <c r="E188" s="11" t="s">
        <v>11</v>
      </c>
      <c r="F188" s="10">
        <v>150</v>
      </c>
      <c r="G188" s="3">
        <f t="shared" si="8"/>
        <v>1150</v>
      </c>
      <c r="H188" s="3">
        <f t="shared" si="5"/>
        <v>1300</v>
      </c>
    </row>
    <row r="189" ht="12" customHeight="1" spans="1:8">
      <c r="A189" s="3">
        <v>187</v>
      </c>
      <c r="B189" s="40" t="s">
        <v>1052</v>
      </c>
      <c r="C189" s="6" t="s">
        <v>1069</v>
      </c>
      <c r="D189" s="11">
        <v>5</v>
      </c>
      <c r="E189" s="11" t="s">
        <v>11</v>
      </c>
      <c r="F189" s="10">
        <v>150</v>
      </c>
      <c r="G189" s="3">
        <f t="shared" si="8"/>
        <v>1150</v>
      </c>
      <c r="H189" s="3">
        <f t="shared" si="5"/>
        <v>1300</v>
      </c>
    </row>
    <row r="190" ht="12" customHeight="1" spans="1:8">
      <c r="A190" s="3">
        <v>188</v>
      </c>
      <c r="B190" s="40" t="s">
        <v>1052</v>
      </c>
      <c r="C190" s="6" t="s">
        <v>1070</v>
      </c>
      <c r="D190" s="5">
        <v>2</v>
      </c>
      <c r="E190" s="11" t="s">
        <v>11</v>
      </c>
      <c r="F190" s="35">
        <v>60</v>
      </c>
      <c r="G190" s="3">
        <f t="shared" si="8"/>
        <v>460</v>
      </c>
      <c r="H190" s="3">
        <f t="shared" si="5"/>
        <v>520</v>
      </c>
    </row>
    <row r="191" ht="12" customHeight="1" spans="1:8">
      <c r="A191" s="3">
        <v>189</v>
      </c>
      <c r="B191" s="10" t="s">
        <v>1071</v>
      </c>
      <c r="C191" s="10" t="s">
        <v>1072</v>
      </c>
      <c r="D191" s="10">
        <v>2</v>
      </c>
      <c r="E191" s="10" t="s">
        <v>11</v>
      </c>
      <c r="F191" s="35">
        <v>60</v>
      </c>
      <c r="G191" s="3">
        <f t="shared" si="8"/>
        <v>460</v>
      </c>
      <c r="H191" s="3">
        <f t="shared" si="5"/>
        <v>520</v>
      </c>
    </row>
    <row r="192" ht="12" customHeight="1" spans="1:8">
      <c r="A192" s="3">
        <v>190</v>
      </c>
      <c r="B192" s="10" t="s">
        <v>1071</v>
      </c>
      <c r="C192" s="10" t="s">
        <v>1073</v>
      </c>
      <c r="D192" s="10">
        <v>5</v>
      </c>
      <c r="E192" s="10" t="s">
        <v>11</v>
      </c>
      <c r="F192" s="10">
        <v>150</v>
      </c>
      <c r="G192" s="3">
        <f t="shared" si="8"/>
        <v>1150</v>
      </c>
      <c r="H192" s="3">
        <f t="shared" si="5"/>
        <v>1300</v>
      </c>
    </row>
    <row r="193" ht="12" customHeight="1" spans="1:8">
      <c r="A193" s="3">
        <v>191</v>
      </c>
      <c r="B193" s="10" t="s">
        <v>1071</v>
      </c>
      <c r="C193" s="10" t="s">
        <v>1074</v>
      </c>
      <c r="D193" s="10">
        <v>7</v>
      </c>
      <c r="E193" s="10" t="s">
        <v>17</v>
      </c>
      <c r="F193" s="35">
        <v>210</v>
      </c>
      <c r="G193" s="3">
        <f>D193*190</f>
        <v>1330</v>
      </c>
      <c r="H193" s="3">
        <f t="shared" si="5"/>
        <v>1540</v>
      </c>
    </row>
    <row r="194" ht="12" customHeight="1" spans="1:8">
      <c r="A194" s="3">
        <v>192</v>
      </c>
      <c r="B194" s="10" t="s">
        <v>1071</v>
      </c>
      <c r="C194" s="6" t="s">
        <v>1075</v>
      </c>
      <c r="D194" s="11">
        <v>6</v>
      </c>
      <c r="E194" s="11" t="s">
        <v>11</v>
      </c>
      <c r="F194" s="35">
        <v>180</v>
      </c>
      <c r="G194" s="3">
        <f>D194*230</f>
        <v>1380</v>
      </c>
      <c r="H194" s="3">
        <f t="shared" si="5"/>
        <v>1560</v>
      </c>
    </row>
    <row r="195" ht="12" customHeight="1" spans="1:8">
      <c r="A195" s="3">
        <v>193</v>
      </c>
      <c r="B195" s="34" t="s">
        <v>1076</v>
      </c>
      <c r="C195" s="10" t="s">
        <v>1077</v>
      </c>
      <c r="D195" s="35">
        <v>2</v>
      </c>
      <c r="E195" s="10" t="s">
        <v>11</v>
      </c>
      <c r="F195" s="35">
        <v>60</v>
      </c>
      <c r="G195" s="3">
        <f>D195*230</f>
        <v>460</v>
      </c>
      <c r="H195" s="3">
        <f t="shared" ref="H195:H258" si="9">F195+G195</f>
        <v>520</v>
      </c>
    </row>
    <row r="196" ht="12" customHeight="1" spans="1:8">
      <c r="A196" s="3">
        <v>194</v>
      </c>
      <c r="B196" s="34" t="s">
        <v>1076</v>
      </c>
      <c r="C196" s="10" t="s">
        <v>1078</v>
      </c>
      <c r="D196" s="10">
        <v>1</v>
      </c>
      <c r="E196" s="10" t="s">
        <v>11</v>
      </c>
      <c r="F196" s="35">
        <v>30</v>
      </c>
      <c r="G196" s="3">
        <f>D196*230</f>
        <v>230</v>
      </c>
      <c r="H196" s="3">
        <f t="shared" si="9"/>
        <v>260</v>
      </c>
    </row>
    <row r="197" ht="12" customHeight="1" spans="1:8">
      <c r="A197" s="3">
        <v>195</v>
      </c>
      <c r="B197" s="23" t="s">
        <v>1076</v>
      </c>
      <c r="C197" s="23" t="s">
        <v>1079</v>
      </c>
      <c r="D197" s="33">
        <v>2</v>
      </c>
      <c r="E197" s="34" t="s">
        <v>13</v>
      </c>
      <c r="F197" s="35">
        <v>60</v>
      </c>
      <c r="G197" s="3">
        <f>D197*210</f>
        <v>420</v>
      </c>
      <c r="H197" s="3">
        <f t="shared" si="9"/>
        <v>480</v>
      </c>
    </row>
    <row r="198" ht="12" customHeight="1" spans="1:8">
      <c r="A198" s="3">
        <v>196</v>
      </c>
      <c r="B198" s="10" t="s">
        <v>1076</v>
      </c>
      <c r="C198" s="10" t="s">
        <v>1080</v>
      </c>
      <c r="D198" s="33">
        <v>1</v>
      </c>
      <c r="E198" s="10" t="s">
        <v>11</v>
      </c>
      <c r="F198" s="35">
        <v>30</v>
      </c>
      <c r="G198" s="3">
        <f>D198*230</f>
        <v>230</v>
      </c>
      <c r="H198" s="3">
        <f t="shared" si="9"/>
        <v>260</v>
      </c>
    </row>
    <row r="199" ht="12" customHeight="1" spans="1:8">
      <c r="A199" s="3">
        <v>197</v>
      </c>
      <c r="B199" s="10" t="s">
        <v>1076</v>
      </c>
      <c r="C199" s="24" t="s">
        <v>1081</v>
      </c>
      <c r="D199" s="33">
        <v>2</v>
      </c>
      <c r="E199" s="10" t="s">
        <v>11</v>
      </c>
      <c r="F199" s="35">
        <v>60</v>
      </c>
      <c r="G199" s="3">
        <f>D199*230</f>
        <v>460</v>
      </c>
      <c r="H199" s="3">
        <f t="shared" si="9"/>
        <v>520</v>
      </c>
    </row>
    <row r="200" ht="12" customHeight="1" spans="1:8">
      <c r="A200" s="3">
        <v>198</v>
      </c>
      <c r="B200" s="10" t="s">
        <v>1076</v>
      </c>
      <c r="C200" s="10" t="s">
        <v>1082</v>
      </c>
      <c r="D200" s="35">
        <v>1</v>
      </c>
      <c r="E200" s="10" t="s">
        <v>11</v>
      </c>
      <c r="F200" s="35">
        <v>30</v>
      </c>
      <c r="G200" s="3">
        <f>D200*230</f>
        <v>230</v>
      </c>
      <c r="H200" s="3">
        <f t="shared" si="9"/>
        <v>260</v>
      </c>
    </row>
    <row r="201" ht="12" customHeight="1" spans="1:8">
      <c r="A201" s="3">
        <v>199</v>
      </c>
      <c r="B201" s="10" t="s">
        <v>1076</v>
      </c>
      <c r="C201" s="10" t="s">
        <v>1083</v>
      </c>
      <c r="D201" s="33">
        <v>2</v>
      </c>
      <c r="E201" s="10" t="s">
        <v>11</v>
      </c>
      <c r="F201" s="35">
        <v>60</v>
      </c>
      <c r="G201" s="3">
        <f>D201*230</f>
        <v>460</v>
      </c>
      <c r="H201" s="3">
        <f t="shared" si="9"/>
        <v>520</v>
      </c>
    </row>
    <row r="202" ht="12" customHeight="1" spans="1:8">
      <c r="A202" s="3">
        <v>200</v>
      </c>
      <c r="B202" s="10" t="s">
        <v>1076</v>
      </c>
      <c r="C202" s="10" t="s">
        <v>1084</v>
      </c>
      <c r="D202" s="10">
        <v>1</v>
      </c>
      <c r="E202" s="10" t="s">
        <v>11</v>
      </c>
      <c r="F202" s="35">
        <v>30</v>
      </c>
      <c r="G202" s="3">
        <f>D202*230</f>
        <v>230</v>
      </c>
      <c r="H202" s="3">
        <f t="shared" si="9"/>
        <v>260</v>
      </c>
    </row>
    <row r="203" ht="12" customHeight="1" spans="1:8">
      <c r="A203" s="3">
        <v>201</v>
      </c>
      <c r="B203" s="10" t="s">
        <v>1076</v>
      </c>
      <c r="C203" s="10" t="s">
        <v>1085</v>
      </c>
      <c r="D203" s="10">
        <v>1</v>
      </c>
      <c r="E203" s="34" t="s">
        <v>13</v>
      </c>
      <c r="F203" s="35">
        <v>30</v>
      </c>
      <c r="G203" s="3">
        <f t="shared" ref="G203:G208" si="10">D203*210</f>
        <v>210</v>
      </c>
      <c r="H203" s="3">
        <f t="shared" si="9"/>
        <v>240</v>
      </c>
    </row>
    <row r="204" ht="12" customHeight="1" spans="1:8">
      <c r="A204" s="3">
        <v>202</v>
      </c>
      <c r="B204" s="10" t="s">
        <v>1076</v>
      </c>
      <c r="C204" s="10" t="s">
        <v>1086</v>
      </c>
      <c r="D204" s="10">
        <v>6</v>
      </c>
      <c r="E204" s="34" t="s">
        <v>13</v>
      </c>
      <c r="F204" s="35">
        <v>180</v>
      </c>
      <c r="G204" s="3">
        <f t="shared" si="10"/>
        <v>1260</v>
      </c>
      <c r="H204" s="3">
        <f t="shared" si="9"/>
        <v>1440</v>
      </c>
    </row>
    <row r="205" ht="12" customHeight="1" spans="1:8">
      <c r="A205" s="3">
        <v>203</v>
      </c>
      <c r="B205" s="10" t="s">
        <v>1076</v>
      </c>
      <c r="C205" s="10" t="s">
        <v>1087</v>
      </c>
      <c r="D205" s="10">
        <v>5</v>
      </c>
      <c r="E205" s="10" t="s">
        <v>13</v>
      </c>
      <c r="F205" s="10">
        <v>150</v>
      </c>
      <c r="G205" s="3">
        <f t="shared" si="10"/>
        <v>1050</v>
      </c>
      <c r="H205" s="3">
        <f t="shared" si="9"/>
        <v>1200</v>
      </c>
    </row>
    <row r="206" ht="12" customHeight="1" spans="1:8">
      <c r="A206" s="3">
        <v>204</v>
      </c>
      <c r="B206" s="10" t="s">
        <v>1076</v>
      </c>
      <c r="C206" s="10" t="s">
        <v>1088</v>
      </c>
      <c r="D206" s="10">
        <v>2</v>
      </c>
      <c r="E206" s="34" t="s">
        <v>13</v>
      </c>
      <c r="F206" s="35">
        <v>60</v>
      </c>
      <c r="G206" s="3">
        <f t="shared" si="10"/>
        <v>420</v>
      </c>
      <c r="H206" s="3">
        <f t="shared" si="9"/>
        <v>480</v>
      </c>
    </row>
    <row r="207" ht="12" customHeight="1" spans="1:8">
      <c r="A207" s="3">
        <v>205</v>
      </c>
      <c r="B207" s="10" t="s">
        <v>1076</v>
      </c>
      <c r="C207" s="10" t="s">
        <v>1089</v>
      </c>
      <c r="D207" s="10">
        <v>5</v>
      </c>
      <c r="E207" s="10" t="s">
        <v>13</v>
      </c>
      <c r="F207" s="10">
        <v>150</v>
      </c>
      <c r="G207" s="3">
        <f t="shared" si="10"/>
        <v>1050</v>
      </c>
      <c r="H207" s="3">
        <f t="shared" si="9"/>
        <v>1200</v>
      </c>
    </row>
    <row r="208" ht="12" customHeight="1" spans="1:8">
      <c r="A208" s="3">
        <v>206</v>
      </c>
      <c r="B208" s="10" t="s">
        <v>1076</v>
      </c>
      <c r="C208" s="10" t="s">
        <v>1090</v>
      </c>
      <c r="D208" s="10">
        <v>3</v>
      </c>
      <c r="E208" s="34" t="s">
        <v>13</v>
      </c>
      <c r="F208" s="35">
        <v>90</v>
      </c>
      <c r="G208" s="3">
        <f t="shared" si="10"/>
        <v>630</v>
      </c>
      <c r="H208" s="3">
        <f t="shared" si="9"/>
        <v>720</v>
      </c>
    </row>
    <row r="209" ht="12" customHeight="1" spans="1:8">
      <c r="A209" s="3">
        <v>207</v>
      </c>
      <c r="B209" s="10" t="s">
        <v>1076</v>
      </c>
      <c r="C209" s="10" t="s">
        <v>1091</v>
      </c>
      <c r="D209" s="10">
        <v>3</v>
      </c>
      <c r="E209" s="10" t="s">
        <v>17</v>
      </c>
      <c r="F209" s="35">
        <v>90</v>
      </c>
      <c r="G209" s="3">
        <f>D209*190</f>
        <v>570</v>
      </c>
      <c r="H209" s="3">
        <f t="shared" si="9"/>
        <v>660</v>
      </c>
    </row>
    <row r="210" ht="12" customHeight="1" spans="1:8">
      <c r="A210" s="3">
        <v>208</v>
      </c>
      <c r="B210" s="10" t="s">
        <v>1076</v>
      </c>
      <c r="C210" s="6" t="s">
        <v>1092</v>
      </c>
      <c r="D210" s="6">
        <v>1</v>
      </c>
      <c r="E210" s="6" t="s">
        <v>13</v>
      </c>
      <c r="F210" s="35">
        <v>30</v>
      </c>
      <c r="G210" s="3">
        <f>D210*210</f>
        <v>210</v>
      </c>
      <c r="H210" s="3">
        <f t="shared" si="9"/>
        <v>240</v>
      </c>
    </row>
    <row r="211" ht="12" customHeight="1" spans="1:8">
      <c r="A211" s="3">
        <v>209</v>
      </c>
      <c r="B211" s="10" t="s">
        <v>1076</v>
      </c>
      <c r="C211" s="6" t="s">
        <v>1093</v>
      </c>
      <c r="D211" s="11">
        <v>1</v>
      </c>
      <c r="E211" s="11" t="s">
        <v>11</v>
      </c>
      <c r="F211" s="35">
        <v>30</v>
      </c>
      <c r="G211" s="3">
        <f>D211*230</f>
        <v>230</v>
      </c>
      <c r="H211" s="3">
        <f t="shared" si="9"/>
        <v>260</v>
      </c>
    </row>
    <row r="212" ht="12" customHeight="1" spans="1:8">
      <c r="A212" s="3">
        <v>210</v>
      </c>
      <c r="B212" s="10" t="s">
        <v>1076</v>
      </c>
      <c r="C212" s="6" t="s">
        <v>1094</v>
      </c>
      <c r="D212" s="11">
        <v>3</v>
      </c>
      <c r="E212" s="11" t="s">
        <v>13</v>
      </c>
      <c r="F212" s="35">
        <v>90</v>
      </c>
      <c r="G212" s="3">
        <f>D212*210</f>
        <v>630</v>
      </c>
      <c r="H212" s="3">
        <f t="shared" si="9"/>
        <v>720</v>
      </c>
    </row>
    <row r="213" ht="12" customHeight="1" spans="1:8">
      <c r="A213" s="3">
        <v>211</v>
      </c>
      <c r="B213" s="10" t="s">
        <v>1076</v>
      </c>
      <c r="C213" s="6" t="s">
        <v>1095</v>
      </c>
      <c r="D213" s="11">
        <v>4</v>
      </c>
      <c r="E213" s="11" t="s">
        <v>17</v>
      </c>
      <c r="F213" s="35">
        <v>120</v>
      </c>
      <c r="G213" s="3">
        <f>D213*190</f>
        <v>760</v>
      </c>
      <c r="H213" s="3">
        <f t="shared" si="9"/>
        <v>880</v>
      </c>
    </row>
    <row r="214" ht="12" customHeight="1" spans="1:8">
      <c r="A214" s="3">
        <v>212</v>
      </c>
      <c r="B214" s="10" t="s">
        <v>1076</v>
      </c>
      <c r="C214" s="6" t="s">
        <v>1096</v>
      </c>
      <c r="D214" s="11">
        <v>3</v>
      </c>
      <c r="E214" s="11" t="s">
        <v>13</v>
      </c>
      <c r="F214" s="35">
        <v>90</v>
      </c>
      <c r="G214" s="3">
        <f>D214*210</f>
        <v>630</v>
      </c>
      <c r="H214" s="3">
        <f t="shared" si="9"/>
        <v>720</v>
      </c>
    </row>
    <row r="215" ht="12" customHeight="1" spans="1:8">
      <c r="A215" s="3">
        <v>213</v>
      </c>
      <c r="B215" s="10" t="s">
        <v>1076</v>
      </c>
      <c r="C215" s="6" t="s">
        <v>1097</v>
      </c>
      <c r="D215" s="11">
        <v>3</v>
      </c>
      <c r="E215" s="11" t="s">
        <v>17</v>
      </c>
      <c r="F215" s="35">
        <v>90</v>
      </c>
      <c r="G215" s="3">
        <f>D215*190</f>
        <v>570</v>
      </c>
      <c r="H215" s="3">
        <f t="shared" si="9"/>
        <v>660</v>
      </c>
    </row>
    <row r="216" ht="12" customHeight="1" spans="1:8">
      <c r="A216" s="3">
        <v>214</v>
      </c>
      <c r="B216" s="10" t="s">
        <v>1076</v>
      </c>
      <c r="C216" s="6" t="s">
        <v>1098</v>
      </c>
      <c r="D216" s="11">
        <v>1</v>
      </c>
      <c r="E216" s="11" t="s">
        <v>11</v>
      </c>
      <c r="F216" s="35">
        <v>30</v>
      </c>
      <c r="G216" s="3">
        <f>D216*230</f>
        <v>230</v>
      </c>
      <c r="H216" s="3">
        <f t="shared" si="9"/>
        <v>260</v>
      </c>
    </row>
    <row r="217" ht="12" customHeight="1" spans="1:8">
      <c r="A217" s="3">
        <v>215</v>
      </c>
      <c r="B217" s="10" t="s">
        <v>1076</v>
      </c>
      <c r="C217" s="6" t="s">
        <v>1099</v>
      </c>
      <c r="D217" s="11">
        <v>3</v>
      </c>
      <c r="E217" s="11" t="s">
        <v>13</v>
      </c>
      <c r="F217" s="35">
        <v>90</v>
      </c>
      <c r="G217" s="3">
        <f>D217*210</f>
        <v>630</v>
      </c>
      <c r="H217" s="3">
        <f t="shared" si="9"/>
        <v>720</v>
      </c>
    </row>
    <row r="218" ht="12" customHeight="1" spans="1:8">
      <c r="A218" s="3">
        <v>216</v>
      </c>
      <c r="B218" s="10" t="s">
        <v>1076</v>
      </c>
      <c r="C218" s="6" t="s">
        <v>1100</v>
      </c>
      <c r="D218" s="11">
        <v>3</v>
      </c>
      <c r="E218" s="11" t="s">
        <v>11</v>
      </c>
      <c r="F218" s="35">
        <v>90</v>
      </c>
      <c r="G218" s="3">
        <f>D218*230</f>
        <v>690</v>
      </c>
      <c r="H218" s="3">
        <f t="shared" si="9"/>
        <v>780</v>
      </c>
    </row>
    <row r="219" ht="12" customHeight="1" spans="1:8">
      <c r="A219" s="3">
        <v>217</v>
      </c>
      <c r="B219" s="10" t="s">
        <v>1076</v>
      </c>
      <c r="C219" s="6" t="s">
        <v>1101</v>
      </c>
      <c r="D219" s="11">
        <v>2</v>
      </c>
      <c r="E219" s="11" t="s">
        <v>11</v>
      </c>
      <c r="F219" s="35">
        <v>60</v>
      </c>
      <c r="G219" s="3">
        <f>D219*230</f>
        <v>460</v>
      </c>
      <c r="H219" s="3">
        <f t="shared" si="9"/>
        <v>520</v>
      </c>
    </row>
    <row r="220" ht="12" customHeight="1" spans="1:8">
      <c r="A220" s="3">
        <v>218</v>
      </c>
      <c r="B220" s="10" t="s">
        <v>1076</v>
      </c>
      <c r="C220" s="6" t="s">
        <v>1102</v>
      </c>
      <c r="D220" s="6">
        <v>1</v>
      </c>
      <c r="E220" s="11" t="s">
        <v>11</v>
      </c>
      <c r="F220" s="35">
        <v>30</v>
      </c>
      <c r="G220" s="3">
        <f>D220*230</f>
        <v>230</v>
      </c>
      <c r="H220" s="3">
        <f t="shared" si="9"/>
        <v>260</v>
      </c>
    </row>
    <row r="221" ht="12" customHeight="1" spans="1:8">
      <c r="A221" s="3">
        <v>219</v>
      </c>
      <c r="B221" s="10" t="s">
        <v>1103</v>
      </c>
      <c r="C221" s="10" t="s">
        <v>1104</v>
      </c>
      <c r="D221" s="10">
        <v>4</v>
      </c>
      <c r="E221" s="10" t="s">
        <v>11</v>
      </c>
      <c r="F221" s="35">
        <v>120</v>
      </c>
      <c r="G221" s="3">
        <f>D221*230</f>
        <v>920</v>
      </c>
      <c r="H221" s="3">
        <f t="shared" si="9"/>
        <v>1040</v>
      </c>
    </row>
    <row r="222" ht="12" customHeight="1" spans="1:8">
      <c r="A222" s="3">
        <v>220</v>
      </c>
      <c r="B222" s="23" t="s">
        <v>1103</v>
      </c>
      <c r="C222" s="23" t="s">
        <v>1105</v>
      </c>
      <c r="D222" s="10">
        <v>1</v>
      </c>
      <c r="E222" s="10" t="s">
        <v>11</v>
      </c>
      <c r="F222" s="35">
        <v>30</v>
      </c>
      <c r="G222" s="3">
        <f>D222*230</f>
        <v>230</v>
      </c>
      <c r="H222" s="3">
        <f t="shared" si="9"/>
        <v>260</v>
      </c>
    </row>
    <row r="223" ht="12" customHeight="1" spans="1:8">
      <c r="A223" s="3">
        <v>221</v>
      </c>
      <c r="B223" s="23" t="s">
        <v>1103</v>
      </c>
      <c r="C223" s="10" t="s">
        <v>1106</v>
      </c>
      <c r="D223" s="33">
        <v>7</v>
      </c>
      <c r="E223" s="34" t="s">
        <v>13</v>
      </c>
      <c r="F223" s="35">
        <v>210</v>
      </c>
      <c r="G223" s="3">
        <f>D223*210</f>
        <v>1470</v>
      </c>
      <c r="H223" s="3">
        <f t="shared" si="9"/>
        <v>1680</v>
      </c>
    </row>
    <row r="224" ht="12" customHeight="1" spans="1:8">
      <c r="A224" s="3">
        <v>222</v>
      </c>
      <c r="B224" s="45" t="s">
        <v>1103</v>
      </c>
      <c r="C224" s="38" t="s">
        <v>1107</v>
      </c>
      <c r="D224" s="35">
        <v>1</v>
      </c>
      <c r="E224" s="10" t="s">
        <v>11</v>
      </c>
      <c r="F224" s="35">
        <v>30</v>
      </c>
      <c r="G224" s="3">
        <f>D224*230</f>
        <v>230</v>
      </c>
      <c r="H224" s="3">
        <f t="shared" si="9"/>
        <v>260</v>
      </c>
    </row>
    <row r="225" ht="12" customHeight="1" spans="1:8">
      <c r="A225" s="3">
        <v>223</v>
      </c>
      <c r="B225" s="45" t="s">
        <v>1103</v>
      </c>
      <c r="C225" s="10" t="s">
        <v>1108</v>
      </c>
      <c r="D225" s="35">
        <v>6</v>
      </c>
      <c r="E225" s="34" t="s">
        <v>13</v>
      </c>
      <c r="F225" s="35">
        <v>180</v>
      </c>
      <c r="G225" s="3">
        <f>D225*210</f>
        <v>1260</v>
      </c>
      <c r="H225" s="3">
        <f t="shared" si="9"/>
        <v>1440</v>
      </c>
    </row>
    <row r="226" ht="12" customHeight="1" spans="1:8">
      <c r="A226" s="3">
        <v>224</v>
      </c>
      <c r="B226" s="45" t="s">
        <v>1103</v>
      </c>
      <c r="C226" s="10" t="s">
        <v>1109</v>
      </c>
      <c r="D226" s="35">
        <v>7</v>
      </c>
      <c r="E226" s="34" t="s">
        <v>13</v>
      </c>
      <c r="F226" s="35">
        <v>210</v>
      </c>
      <c r="G226" s="3">
        <f>D226*210</f>
        <v>1470</v>
      </c>
      <c r="H226" s="3">
        <f t="shared" si="9"/>
        <v>1680</v>
      </c>
    </row>
    <row r="227" ht="12" customHeight="1" spans="1:8">
      <c r="A227" s="3">
        <v>225</v>
      </c>
      <c r="B227" s="45" t="s">
        <v>1103</v>
      </c>
      <c r="C227" s="10" t="s">
        <v>1110</v>
      </c>
      <c r="D227" s="10">
        <v>2</v>
      </c>
      <c r="E227" s="10" t="s">
        <v>13</v>
      </c>
      <c r="F227" s="35">
        <v>60</v>
      </c>
      <c r="G227" s="3">
        <f>D227*210</f>
        <v>420</v>
      </c>
      <c r="H227" s="3">
        <f t="shared" si="9"/>
        <v>480</v>
      </c>
    </row>
    <row r="228" ht="12" customHeight="1" spans="1:8">
      <c r="A228" s="3">
        <v>226</v>
      </c>
      <c r="B228" s="45" t="s">
        <v>1103</v>
      </c>
      <c r="C228" s="6" t="s">
        <v>1111</v>
      </c>
      <c r="D228" s="10">
        <v>1</v>
      </c>
      <c r="E228" s="10" t="s">
        <v>11</v>
      </c>
      <c r="F228" s="35">
        <v>30</v>
      </c>
      <c r="G228" s="3">
        <f>D228*230</f>
        <v>230</v>
      </c>
      <c r="H228" s="3">
        <f t="shared" si="9"/>
        <v>260</v>
      </c>
    </row>
    <row r="229" ht="12" customHeight="1" spans="1:8">
      <c r="A229" s="3">
        <v>227</v>
      </c>
      <c r="B229" s="10" t="s">
        <v>1112</v>
      </c>
      <c r="C229" s="10" t="s">
        <v>1113</v>
      </c>
      <c r="D229" s="33">
        <v>2</v>
      </c>
      <c r="E229" s="34" t="s">
        <v>13</v>
      </c>
      <c r="F229" s="35">
        <v>60</v>
      </c>
      <c r="G229" s="3">
        <f>D229*210</f>
        <v>420</v>
      </c>
      <c r="H229" s="3">
        <f t="shared" si="9"/>
        <v>480</v>
      </c>
    </row>
    <row r="230" ht="12" customHeight="1" spans="1:8">
      <c r="A230" s="3">
        <v>228</v>
      </c>
      <c r="B230" s="10" t="s">
        <v>1112</v>
      </c>
      <c r="C230" s="10" t="s">
        <v>1114</v>
      </c>
      <c r="D230" s="37">
        <v>6</v>
      </c>
      <c r="E230" s="34" t="s">
        <v>13</v>
      </c>
      <c r="F230" s="35">
        <v>180</v>
      </c>
      <c r="G230" s="3">
        <f>D230*210</f>
        <v>1260</v>
      </c>
      <c r="H230" s="3">
        <f t="shared" si="9"/>
        <v>1440</v>
      </c>
    </row>
    <row r="231" ht="12" customHeight="1" spans="1:8">
      <c r="A231" s="3">
        <v>229</v>
      </c>
      <c r="B231" s="10" t="s">
        <v>1112</v>
      </c>
      <c r="C231" s="10" t="s">
        <v>1115</v>
      </c>
      <c r="D231" s="33">
        <v>2</v>
      </c>
      <c r="E231" s="34" t="s">
        <v>13</v>
      </c>
      <c r="F231" s="35">
        <v>60</v>
      </c>
      <c r="G231" s="3">
        <f>D231*210</f>
        <v>420</v>
      </c>
      <c r="H231" s="3">
        <f t="shared" si="9"/>
        <v>480</v>
      </c>
    </row>
    <row r="232" ht="12" customHeight="1" spans="1:8">
      <c r="A232" s="3">
        <v>230</v>
      </c>
      <c r="B232" s="10" t="s">
        <v>1112</v>
      </c>
      <c r="C232" s="10" t="s">
        <v>1116</v>
      </c>
      <c r="D232" s="33">
        <v>5</v>
      </c>
      <c r="E232" s="10" t="s">
        <v>11</v>
      </c>
      <c r="F232" s="10">
        <v>150</v>
      </c>
      <c r="G232" s="3">
        <f>D232*230</f>
        <v>1150</v>
      </c>
      <c r="H232" s="3">
        <f t="shared" si="9"/>
        <v>1300</v>
      </c>
    </row>
    <row r="233" ht="12" customHeight="1" spans="1:8">
      <c r="A233" s="3">
        <v>231</v>
      </c>
      <c r="B233" s="10" t="s">
        <v>1112</v>
      </c>
      <c r="C233" s="10" t="s">
        <v>1117</v>
      </c>
      <c r="D233" s="10">
        <v>4</v>
      </c>
      <c r="E233" s="34" t="s">
        <v>13</v>
      </c>
      <c r="F233" s="35">
        <v>120</v>
      </c>
      <c r="G233" s="3">
        <f>D233*210</f>
        <v>840</v>
      </c>
      <c r="H233" s="3">
        <f t="shared" si="9"/>
        <v>960</v>
      </c>
    </row>
    <row r="234" ht="12" customHeight="1" spans="1:8">
      <c r="A234" s="3">
        <v>232</v>
      </c>
      <c r="B234" s="10" t="s">
        <v>1112</v>
      </c>
      <c r="C234" s="10" t="s">
        <v>1118</v>
      </c>
      <c r="D234" s="10">
        <v>4</v>
      </c>
      <c r="E234" s="34" t="s">
        <v>13</v>
      </c>
      <c r="F234" s="35">
        <v>120</v>
      </c>
      <c r="G234" s="3">
        <f>D234*210</f>
        <v>840</v>
      </c>
      <c r="H234" s="3">
        <f t="shared" si="9"/>
        <v>960</v>
      </c>
    </row>
    <row r="235" ht="12" customHeight="1" spans="1:8">
      <c r="A235" s="3">
        <v>233</v>
      </c>
      <c r="B235" s="10" t="s">
        <v>1112</v>
      </c>
      <c r="C235" s="10" t="s">
        <v>1119</v>
      </c>
      <c r="D235" s="10">
        <v>1</v>
      </c>
      <c r="E235" s="34" t="s">
        <v>13</v>
      </c>
      <c r="F235" s="35">
        <v>30</v>
      </c>
      <c r="G235" s="3">
        <f>D235*210</f>
        <v>210</v>
      </c>
      <c r="H235" s="3">
        <f t="shared" si="9"/>
        <v>240</v>
      </c>
    </row>
    <row r="236" ht="12" customHeight="1" spans="1:8">
      <c r="A236" s="3">
        <v>234</v>
      </c>
      <c r="B236" s="10" t="s">
        <v>1112</v>
      </c>
      <c r="C236" s="10" t="s">
        <v>1120</v>
      </c>
      <c r="D236" s="10">
        <v>1</v>
      </c>
      <c r="E236" s="34" t="s">
        <v>13</v>
      </c>
      <c r="F236" s="35">
        <v>30</v>
      </c>
      <c r="G236" s="3">
        <f>D236*210</f>
        <v>210</v>
      </c>
      <c r="H236" s="3">
        <f t="shared" si="9"/>
        <v>240</v>
      </c>
    </row>
    <row r="237" ht="12" customHeight="1" spans="1:8">
      <c r="A237" s="3">
        <v>235</v>
      </c>
      <c r="B237" s="10" t="s">
        <v>1112</v>
      </c>
      <c r="C237" s="10" t="s">
        <v>1121</v>
      </c>
      <c r="D237" s="10">
        <v>7</v>
      </c>
      <c r="E237" s="34" t="s">
        <v>11</v>
      </c>
      <c r="F237" s="35">
        <v>210</v>
      </c>
      <c r="G237" s="3">
        <f>D237*230</f>
        <v>1610</v>
      </c>
      <c r="H237" s="3">
        <f t="shared" si="9"/>
        <v>1820</v>
      </c>
    </row>
    <row r="238" ht="12" customHeight="1" spans="1:8">
      <c r="A238" s="3">
        <v>236</v>
      </c>
      <c r="B238" s="10" t="s">
        <v>1122</v>
      </c>
      <c r="C238" s="10" t="s">
        <v>1123</v>
      </c>
      <c r="D238" s="10">
        <v>2</v>
      </c>
      <c r="E238" s="34" t="s">
        <v>13</v>
      </c>
      <c r="F238" s="35">
        <v>60</v>
      </c>
      <c r="G238" s="3">
        <f>D238*210</f>
        <v>420</v>
      </c>
      <c r="H238" s="3">
        <f t="shared" si="9"/>
        <v>480</v>
      </c>
    </row>
    <row r="239" ht="12" customHeight="1" spans="1:8">
      <c r="A239" s="3">
        <v>237</v>
      </c>
      <c r="B239" s="10" t="s">
        <v>1122</v>
      </c>
      <c r="C239" s="10" t="s">
        <v>1124</v>
      </c>
      <c r="D239" s="35">
        <v>1</v>
      </c>
      <c r="E239" s="10" t="s">
        <v>11</v>
      </c>
      <c r="F239" s="35">
        <v>30</v>
      </c>
      <c r="G239" s="3">
        <f>D239*230</f>
        <v>230</v>
      </c>
      <c r="H239" s="3">
        <f t="shared" si="9"/>
        <v>260</v>
      </c>
    </row>
    <row r="240" ht="12" customHeight="1" spans="1:8">
      <c r="A240" s="3">
        <v>238</v>
      </c>
      <c r="B240" s="10" t="s">
        <v>1122</v>
      </c>
      <c r="C240" s="10" t="s">
        <v>1125</v>
      </c>
      <c r="D240" s="10">
        <v>1</v>
      </c>
      <c r="E240" s="34" t="s">
        <v>13</v>
      </c>
      <c r="F240" s="35">
        <v>30</v>
      </c>
      <c r="G240" s="3">
        <f>D240*210</f>
        <v>210</v>
      </c>
      <c r="H240" s="3">
        <f t="shared" si="9"/>
        <v>240</v>
      </c>
    </row>
    <row r="241" ht="12" customHeight="1" spans="1:8">
      <c r="A241" s="3">
        <v>239</v>
      </c>
      <c r="B241" s="38" t="s">
        <v>1122</v>
      </c>
      <c r="C241" s="38" t="s">
        <v>1126</v>
      </c>
      <c r="D241" s="38">
        <v>3</v>
      </c>
      <c r="E241" s="10" t="s">
        <v>11</v>
      </c>
      <c r="F241" s="35">
        <v>90</v>
      </c>
      <c r="G241" s="3">
        <f>D241*230</f>
        <v>690</v>
      </c>
      <c r="H241" s="3">
        <f t="shared" si="9"/>
        <v>780</v>
      </c>
    </row>
    <row r="242" ht="12" customHeight="1" spans="1:8">
      <c r="A242" s="3">
        <v>240</v>
      </c>
      <c r="B242" s="38" t="s">
        <v>1122</v>
      </c>
      <c r="C242" s="38" t="s">
        <v>1127</v>
      </c>
      <c r="D242" s="35">
        <v>2</v>
      </c>
      <c r="E242" s="10" t="s">
        <v>11</v>
      </c>
      <c r="F242" s="35">
        <v>60</v>
      </c>
      <c r="G242" s="3">
        <f>D242*230</f>
        <v>460</v>
      </c>
      <c r="H242" s="3">
        <f t="shared" si="9"/>
        <v>520</v>
      </c>
    </row>
    <row r="243" ht="12" customHeight="1" spans="1:8">
      <c r="A243" s="3">
        <v>241</v>
      </c>
      <c r="B243" s="38" t="s">
        <v>1122</v>
      </c>
      <c r="C243" s="38" t="s">
        <v>1128</v>
      </c>
      <c r="D243" s="38">
        <v>3</v>
      </c>
      <c r="E243" s="34" t="s">
        <v>13</v>
      </c>
      <c r="F243" s="35">
        <v>90</v>
      </c>
      <c r="G243" s="3">
        <f t="shared" ref="G243:G248" si="11">D243*210</f>
        <v>630</v>
      </c>
      <c r="H243" s="3">
        <f t="shared" si="9"/>
        <v>720</v>
      </c>
    </row>
    <row r="244" ht="12" customHeight="1" spans="1:8">
      <c r="A244" s="3">
        <v>242</v>
      </c>
      <c r="B244" s="38" t="s">
        <v>1122</v>
      </c>
      <c r="C244" s="38" t="s">
        <v>1129</v>
      </c>
      <c r="D244" s="38">
        <v>3</v>
      </c>
      <c r="E244" s="34" t="s">
        <v>13</v>
      </c>
      <c r="F244" s="35">
        <v>90</v>
      </c>
      <c r="G244" s="3">
        <f t="shared" si="11"/>
        <v>630</v>
      </c>
      <c r="H244" s="3">
        <f t="shared" si="9"/>
        <v>720</v>
      </c>
    </row>
    <row r="245" ht="12" customHeight="1" spans="1:8">
      <c r="A245" s="3">
        <v>243</v>
      </c>
      <c r="B245" s="38" t="s">
        <v>1122</v>
      </c>
      <c r="C245" s="10" t="s">
        <v>1130</v>
      </c>
      <c r="D245" s="10">
        <v>1</v>
      </c>
      <c r="E245" s="34" t="s">
        <v>13</v>
      </c>
      <c r="F245" s="35">
        <v>30</v>
      </c>
      <c r="G245" s="3">
        <f t="shared" si="11"/>
        <v>210</v>
      </c>
      <c r="H245" s="3">
        <f t="shared" si="9"/>
        <v>240</v>
      </c>
    </row>
    <row r="246" ht="12" customHeight="1" spans="1:8">
      <c r="A246" s="3">
        <v>244</v>
      </c>
      <c r="B246" s="10" t="s">
        <v>1122</v>
      </c>
      <c r="C246" s="10" t="s">
        <v>1131</v>
      </c>
      <c r="D246" s="33">
        <v>3</v>
      </c>
      <c r="E246" s="23" t="s">
        <v>13</v>
      </c>
      <c r="F246" s="35">
        <v>90</v>
      </c>
      <c r="G246" s="3">
        <f t="shared" si="11"/>
        <v>630</v>
      </c>
      <c r="H246" s="3">
        <f t="shared" si="9"/>
        <v>720</v>
      </c>
    </row>
    <row r="247" ht="12" customHeight="1" spans="1:8">
      <c r="A247" s="3">
        <v>245</v>
      </c>
      <c r="B247" s="10" t="s">
        <v>1122</v>
      </c>
      <c r="C247" s="10" t="s">
        <v>1132</v>
      </c>
      <c r="D247" s="33">
        <v>4</v>
      </c>
      <c r="E247" s="23" t="s">
        <v>13</v>
      </c>
      <c r="F247" s="35">
        <v>120</v>
      </c>
      <c r="G247" s="3">
        <f t="shared" si="11"/>
        <v>840</v>
      </c>
      <c r="H247" s="3">
        <f t="shared" si="9"/>
        <v>960</v>
      </c>
    </row>
    <row r="248" ht="12" customHeight="1" spans="1:8">
      <c r="A248" s="3">
        <v>246</v>
      </c>
      <c r="B248" s="10" t="s">
        <v>1122</v>
      </c>
      <c r="C248" s="10" t="s">
        <v>1133</v>
      </c>
      <c r="D248" s="33">
        <v>3</v>
      </c>
      <c r="E248" s="23" t="s">
        <v>13</v>
      </c>
      <c r="F248" s="35">
        <v>90</v>
      </c>
      <c r="G248" s="3">
        <f t="shared" si="11"/>
        <v>630</v>
      </c>
      <c r="H248" s="3">
        <f t="shared" si="9"/>
        <v>720</v>
      </c>
    </row>
    <row r="249" ht="12" customHeight="1" spans="1:8">
      <c r="A249" s="3">
        <v>247</v>
      </c>
      <c r="B249" s="10" t="s">
        <v>1122</v>
      </c>
      <c r="C249" s="10" t="s">
        <v>1134</v>
      </c>
      <c r="D249" s="33">
        <v>6</v>
      </c>
      <c r="E249" s="23" t="s">
        <v>11</v>
      </c>
      <c r="F249" s="35">
        <v>180</v>
      </c>
      <c r="G249" s="3">
        <f t="shared" ref="G249:G258" si="12">D249*230</f>
        <v>1380</v>
      </c>
      <c r="H249" s="3">
        <f t="shared" si="9"/>
        <v>1560</v>
      </c>
    </row>
    <row r="250" ht="12" customHeight="1" spans="1:8">
      <c r="A250" s="3">
        <v>248</v>
      </c>
      <c r="B250" s="10" t="s">
        <v>1122</v>
      </c>
      <c r="C250" s="6" t="s">
        <v>1135</v>
      </c>
      <c r="D250" s="33">
        <v>3</v>
      </c>
      <c r="E250" s="23" t="s">
        <v>11</v>
      </c>
      <c r="F250" s="35">
        <v>90</v>
      </c>
      <c r="G250" s="3">
        <f t="shared" si="12"/>
        <v>690</v>
      </c>
      <c r="H250" s="3">
        <f t="shared" si="9"/>
        <v>780</v>
      </c>
    </row>
    <row r="251" ht="12" customHeight="1" spans="1:8">
      <c r="A251" s="3">
        <v>249</v>
      </c>
      <c r="B251" s="10" t="s">
        <v>1122</v>
      </c>
      <c r="C251" s="6" t="s">
        <v>1136</v>
      </c>
      <c r="D251" s="33">
        <v>1</v>
      </c>
      <c r="E251" s="23" t="s">
        <v>11</v>
      </c>
      <c r="F251" s="35">
        <v>30</v>
      </c>
      <c r="G251" s="3">
        <f t="shared" si="12"/>
        <v>230</v>
      </c>
      <c r="H251" s="3">
        <f t="shared" si="9"/>
        <v>260</v>
      </c>
    </row>
    <row r="252" ht="12" customHeight="1" spans="1:8">
      <c r="A252" s="3">
        <v>250</v>
      </c>
      <c r="B252" s="10" t="s">
        <v>1122</v>
      </c>
      <c r="C252" s="6" t="s">
        <v>1137</v>
      </c>
      <c r="D252" s="6">
        <v>1</v>
      </c>
      <c r="E252" s="6" t="s">
        <v>11</v>
      </c>
      <c r="F252" s="35">
        <v>30</v>
      </c>
      <c r="G252" s="3">
        <f t="shared" si="12"/>
        <v>230</v>
      </c>
      <c r="H252" s="3">
        <f t="shared" si="9"/>
        <v>260</v>
      </c>
    </row>
    <row r="253" ht="12" customHeight="1" spans="1:8">
      <c r="A253" s="3">
        <v>251</v>
      </c>
      <c r="B253" s="10" t="s">
        <v>1122</v>
      </c>
      <c r="C253" s="6" t="s">
        <v>1138</v>
      </c>
      <c r="D253" s="6">
        <v>1</v>
      </c>
      <c r="E253" s="6" t="s">
        <v>11</v>
      </c>
      <c r="F253" s="35">
        <v>30</v>
      </c>
      <c r="G253" s="3">
        <f t="shared" si="12"/>
        <v>230</v>
      </c>
      <c r="H253" s="3">
        <f t="shared" si="9"/>
        <v>260</v>
      </c>
    </row>
    <row r="254" ht="12" customHeight="1" spans="1:8">
      <c r="A254" s="3">
        <v>252</v>
      </c>
      <c r="B254" s="10" t="s">
        <v>1122</v>
      </c>
      <c r="C254" s="6" t="s">
        <v>1139</v>
      </c>
      <c r="D254" s="6">
        <v>1</v>
      </c>
      <c r="E254" s="6" t="s">
        <v>11</v>
      </c>
      <c r="F254" s="35">
        <v>30</v>
      </c>
      <c r="G254" s="3">
        <f t="shared" si="12"/>
        <v>230</v>
      </c>
      <c r="H254" s="3">
        <f t="shared" si="9"/>
        <v>260</v>
      </c>
    </row>
    <row r="255" ht="12" customHeight="1" spans="1:8">
      <c r="A255" s="3">
        <v>253</v>
      </c>
      <c r="B255" s="10" t="s">
        <v>1122</v>
      </c>
      <c r="C255" s="6" t="s">
        <v>1140</v>
      </c>
      <c r="D255" s="6">
        <v>2</v>
      </c>
      <c r="E255" s="6" t="s">
        <v>11</v>
      </c>
      <c r="F255" s="35">
        <v>60</v>
      </c>
      <c r="G255" s="3">
        <f t="shared" si="12"/>
        <v>460</v>
      </c>
      <c r="H255" s="3">
        <f t="shared" si="9"/>
        <v>520</v>
      </c>
    </row>
    <row r="256" ht="12" customHeight="1" spans="1:8">
      <c r="A256" s="3">
        <v>254</v>
      </c>
      <c r="B256" s="10" t="s">
        <v>1141</v>
      </c>
      <c r="C256" s="10" t="s">
        <v>1142</v>
      </c>
      <c r="D256" s="10">
        <v>1</v>
      </c>
      <c r="E256" s="10" t="s">
        <v>11</v>
      </c>
      <c r="F256" s="35">
        <v>30</v>
      </c>
      <c r="G256" s="3">
        <f t="shared" si="12"/>
        <v>230</v>
      </c>
      <c r="H256" s="3">
        <f t="shared" si="9"/>
        <v>260</v>
      </c>
    </row>
    <row r="257" ht="12" customHeight="1" spans="1:8">
      <c r="A257" s="3">
        <v>255</v>
      </c>
      <c r="B257" s="10" t="s">
        <v>1141</v>
      </c>
      <c r="C257" s="10" t="s">
        <v>1143</v>
      </c>
      <c r="D257" s="35">
        <v>2</v>
      </c>
      <c r="E257" s="10" t="s">
        <v>11</v>
      </c>
      <c r="F257" s="35">
        <v>60</v>
      </c>
      <c r="G257" s="3">
        <f t="shared" si="12"/>
        <v>460</v>
      </c>
      <c r="H257" s="3">
        <f t="shared" si="9"/>
        <v>520</v>
      </c>
    </row>
    <row r="258" ht="12" customHeight="1" spans="1:8">
      <c r="A258" s="3">
        <v>256</v>
      </c>
      <c r="B258" s="10" t="s">
        <v>1141</v>
      </c>
      <c r="C258" s="10" t="s">
        <v>1144</v>
      </c>
      <c r="D258" s="35">
        <v>1</v>
      </c>
      <c r="E258" s="10" t="s">
        <v>11</v>
      </c>
      <c r="F258" s="35">
        <v>30</v>
      </c>
      <c r="G258" s="3">
        <f t="shared" si="12"/>
        <v>230</v>
      </c>
      <c r="H258" s="3">
        <f t="shared" si="9"/>
        <v>260</v>
      </c>
    </row>
    <row r="259" ht="12" customHeight="1" spans="1:8">
      <c r="A259" s="3">
        <v>257</v>
      </c>
      <c r="B259" s="10" t="s">
        <v>1141</v>
      </c>
      <c r="C259" s="10" t="s">
        <v>1145</v>
      </c>
      <c r="D259" s="10">
        <v>2</v>
      </c>
      <c r="E259" s="34" t="s">
        <v>13</v>
      </c>
      <c r="F259" s="35">
        <v>60</v>
      </c>
      <c r="G259" s="3">
        <f>D259*210</f>
        <v>420</v>
      </c>
      <c r="H259" s="3">
        <f t="shared" ref="H259:H315" si="13">F259+G259</f>
        <v>480</v>
      </c>
    </row>
    <row r="260" ht="12" customHeight="1" spans="1:8">
      <c r="A260" s="3">
        <v>258</v>
      </c>
      <c r="B260" s="10" t="s">
        <v>1141</v>
      </c>
      <c r="C260" s="23" t="s">
        <v>1146</v>
      </c>
      <c r="D260" s="10">
        <v>1</v>
      </c>
      <c r="E260" s="34" t="s">
        <v>11</v>
      </c>
      <c r="F260" s="35">
        <v>30</v>
      </c>
      <c r="G260" s="3">
        <f t="shared" ref="G260:G267" si="14">D260*230</f>
        <v>230</v>
      </c>
      <c r="H260" s="3">
        <f t="shared" si="13"/>
        <v>260</v>
      </c>
    </row>
    <row r="261" ht="12" customHeight="1" spans="1:8">
      <c r="A261" s="3">
        <v>259</v>
      </c>
      <c r="B261" s="10" t="s">
        <v>1141</v>
      </c>
      <c r="C261" s="6" t="s">
        <v>1147</v>
      </c>
      <c r="D261" s="10">
        <v>5</v>
      </c>
      <c r="E261" s="34" t="s">
        <v>11</v>
      </c>
      <c r="F261" s="10">
        <v>150</v>
      </c>
      <c r="G261" s="3">
        <f t="shared" si="14"/>
        <v>1150</v>
      </c>
      <c r="H261" s="3">
        <f t="shared" si="13"/>
        <v>1300</v>
      </c>
    </row>
    <row r="262" ht="12" customHeight="1" spans="1:8">
      <c r="A262" s="3">
        <v>260</v>
      </c>
      <c r="B262" s="10" t="s">
        <v>1141</v>
      </c>
      <c r="C262" s="6" t="s">
        <v>1148</v>
      </c>
      <c r="D262" s="10">
        <v>5</v>
      </c>
      <c r="E262" s="34" t="s">
        <v>11</v>
      </c>
      <c r="F262" s="10">
        <v>150</v>
      </c>
      <c r="G262" s="3">
        <f t="shared" si="14"/>
        <v>1150</v>
      </c>
      <c r="H262" s="3">
        <f t="shared" si="13"/>
        <v>1300</v>
      </c>
    </row>
    <row r="263" ht="12" customHeight="1" spans="1:8">
      <c r="A263" s="3">
        <v>261</v>
      </c>
      <c r="B263" s="10" t="s">
        <v>1141</v>
      </c>
      <c r="C263" s="6" t="s">
        <v>1149</v>
      </c>
      <c r="D263" s="11">
        <v>1</v>
      </c>
      <c r="E263" s="11" t="s">
        <v>11</v>
      </c>
      <c r="F263" s="35">
        <v>30</v>
      </c>
      <c r="G263" s="3">
        <f t="shared" si="14"/>
        <v>230</v>
      </c>
      <c r="H263" s="3">
        <f t="shared" si="13"/>
        <v>260</v>
      </c>
    </row>
    <row r="264" ht="12" customHeight="1" spans="1:8">
      <c r="A264" s="3">
        <v>262</v>
      </c>
      <c r="B264" s="10" t="s">
        <v>1141</v>
      </c>
      <c r="C264" s="6" t="s">
        <v>1150</v>
      </c>
      <c r="D264" s="11">
        <v>1</v>
      </c>
      <c r="E264" s="11" t="s">
        <v>11</v>
      </c>
      <c r="F264" s="35">
        <v>30</v>
      </c>
      <c r="G264" s="3">
        <f t="shared" si="14"/>
        <v>230</v>
      </c>
      <c r="H264" s="3">
        <f t="shared" si="13"/>
        <v>260</v>
      </c>
    </row>
    <row r="265" ht="12" customHeight="1" spans="1:8">
      <c r="A265" s="3">
        <v>263</v>
      </c>
      <c r="B265" s="10" t="s">
        <v>1151</v>
      </c>
      <c r="C265" s="10" t="s">
        <v>1152</v>
      </c>
      <c r="D265" s="10">
        <v>1</v>
      </c>
      <c r="E265" s="10" t="s">
        <v>11</v>
      </c>
      <c r="F265" s="35">
        <v>30</v>
      </c>
      <c r="G265" s="3">
        <f t="shared" si="14"/>
        <v>230</v>
      </c>
      <c r="H265" s="3">
        <f t="shared" si="13"/>
        <v>260</v>
      </c>
    </row>
    <row r="266" ht="12" customHeight="1" spans="1:8">
      <c r="A266" s="3">
        <v>264</v>
      </c>
      <c r="B266" s="23" t="s">
        <v>1151</v>
      </c>
      <c r="C266" s="23" t="s">
        <v>1153</v>
      </c>
      <c r="D266" s="10">
        <v>1</v>
      </c>
      <c r="E266" s="10" t="s">
        <v>11</v>
      </c>
      <c r="F266" s="35">
        <v>30</v>
      </c>
      <c r="G266" s="3">
        <f t="shared" si="14"/>
        <v>230</v>
      </c>
      <c r="H266" s="3">
        <f t="shared" si="13"/>
        <v>260</v>
      </c>
    </row>
    <row r="267" ht="12" customHeight="1" spans="1:8">
      <c r="A267" s="3">
        <v>265</v>
      </c>
      <c r="B267" s="10" t="s">
        <v>1151</v>
      </c>
      <c r="C267" s="10" t="s">
        <v>1154</v>
      </c>
      <c r="D267" s="35">
        <v>1</v>
      </c>
      <c r="E267" s="10" t="s">
        <v>11</v>
      </c>
      <c r="F267" s="35">
        <v>30</v>
      </c>
      <c r="G267" s="3">
        <f t="shared" si="14"/>
        <v>230</v>
      </c>
      <c r="H267" s="3">
        <f t="shared" si="13"/>
        <v>260</v>
      </c>
    </row>
    <row r="268" ht="12" customHeight="1" spans="1:8">
      <c r="A268" s="3">
        <v>266</v>
      </c>
      <c r="B268" s="23" t="s">
        <v>1151</v>
      </c>
      <c r="C268" s="23" t="s">
        <v>1155</v>
      </c>
      <c r="D268" s="33">
        <v>1</v>
      </c>
      <c r="E268" s="34" t="s">
        <v>13</v>
      </c>
      <c r="F268" s="35">
        <v>30</v>
      </c>
      <c r="G268" s="3">
        <f>D268*210</f>
        <v>210</v>
      </c>
      <c r="H268" s="3">
        <f t="shared" si="13"/>
        <v>240</v>
      </c>
    </row>
    <row r="269" ht="12" customHeight="1" spans="1:8">
      <c r="A269" s="3">
        <v>267</v>
      </c>
      <c r="B269" s="10" t="s">
        <v>1151</v>
      </c>
      <c r="C269" s="10" t="s">
        <v>1156</v>
      </c>
      <c r="D269" s="10">
        <v>3</v>
      </c>
      <c r="E269" s="34" t="s">
        <v>13</v>
      </c>
      <c r="F269" s="35">
        <v>90</v>
      </c>
      <c r="G269" s="3">
        <f>D269*210</f>
        <v>630</v>
      </c>
      <c r="H269" s="3">
        <f t="shared" si="13"/>
        <v>720</v>
      </c>
    </row>
    <row r="270" ht="12" customHeight="1" spans="1:8">
      <c r="A270" s="3">
        <v>268</v>
      </c>
      <c r="B270" s="10" t="s">
        <v>1151</v>
      </c>
      <c r="C270" s="10" t="s">
        <v>1157</v>
      </c>
      <c r="D270" s="10">
        <v>5</v>
      </c>
      <c r="E270" s="10" t="s">
        <v>11</v>
      </c>
      <c r="F270" s="10">
        <v>150</v>
      </c>
      <c r="G270" s="3">
        <f>D270*230</f>
        <v>1150</v>
      </c>
      <c r="H270" s="3">
        <f t="shared" si="13"/>
        <v>1300</v>
      </c>
    </row>
    <row r="271" ht="12" customHeight="1" spans="1:8">
      <c r="A271" s="3">
        <v>269</v>
      </c>
      <c r="B271" s="23" t="s">
        <v>1151</v>
      </c>
      <c r="C271" s="23" t="s">
        <v>1158</v>
      </c>
      <c r="D271" s="10">
        <v>3</v>
      </c>
      <c r="E271" s="10" t="s">
        <v>11</v>
      </c>
      <c r="F271" s="35">
        <v>90</v>
      </c>
      <c r="G271" s="3">
        <f>D271*230</f>
        <v>690</v>
      </c>
      <c r="H271" s="3">
        <f t="shared" si="13"/>
        <v>780</v>
      </c>
    </row>
    <row r="272" ht="12" customHeight="1" spans="1:8">
      <c r="A272" s="3">
        <v>270</v>
      </c>
      <c r="B272" s="23" t="s">
        <v>1151</v>
      </c>
      <c r="C272" s="23" t="s">
        <v>1159</v>
      </c>
      <c r="D272" s="35">
        <v>1</v>
      </c>
      <c r="E272" s="10" t="s">
        <v>11</v>
      </c>
      <c r="F272" s="35">
        <v>30</v>
      </c>
      <c r="G272" s="3">
        <f>D272*230</f>
        <v>230</v>
      </c>
      <c r="H272" s="3">
        <f t="shared" si="13"/>
        <v>260</v>
      </c>
    </row>
    <row r="273" ht="12" customHeight="1" spans="1:8">
      <c r="A273" s="3">
        <v>271</v>
      </c>
      <c r="B273" s="38" t="s">
        <v>1151</v>
      </c>
      <c r="C273" s="38" t="s">
        <v>1160</v>
      </c>
      <c r="D273" s="38">
        <v>6</v>
      </c>
      <c r="E273" s="34" t="s">
        <v>13</v>
      </c>
      <c r="F273" s="35">
        <v>180</v>
      </c>
      <c r="G273" s="3">
        <f>D273*210</f>
        <v>1260</v>
      </c>
      <c r="H273" s="3">
        <f t="shared" si="13"/>
        <v>1440</v>
      </c>
    </row>
    <row r="274" ht="12" customHeight="1" spans="1:8">
      <c r="A274" s="3">
        <v>272</v>
      </c>
      <c r="B274" s="38" t="s">
        <v>1151</v>
      </c>
      <c r="C274" s="38" t="s">
        <v>1161</v>
      </c>
      <c r="D274" s="35">
        <v>2</v>
      </c>
      <c r="E274" s="10" t="s">
        <v>11</v>
      </c>
      <c r="F274" s="35">
        <v>60</v>
      </c>
      <c r="G274" s="3">
        <f t="shared" ref="G274:G282" si="15">D274*230</f>
        <v>460</v>
      </c>
      <c r="H274" s="3">
        <f t="shared" si="13"/>
        <v>520</v>
      </c>
    </row>
    <row r="275" ht="12" customHeight="1" spans="1:8">
      <c r="A275" s="3">
        <v>273</v>
      </c>
      <c r="B275" s="38" t="s">
        <v>1151</v>
      </c>
      <c r="C275" s="38" t="s">
        <v>1162</v>
      </c>
      <c r="D275" s="35">
        <v>2</v>
      </c>
      <c r="E275" s="34" t="s">
        <v>11</v>
      </c>
      <c r="F275" s="35">
        <v>60</v>
      </c>
      <c r="G275" s="3">
        <f t="shared" si="15"/>
        <v>460</v>
      </c>
      <c r="H275" s="3">
        <f t="shared" si="13"/>
        <v>520</v>
      </c>
    </row>
    <row r="276" ht="12" customHeight="1" spans="1:8">
      <c r="A276" s="3">
        <v>274</v>
      </c>
      <c r="B276" s="38" t="s">
        <v>1151</v>
      </c>
      <c r="C276" s="6" t="s">
        <v>1163</v>
      </c>
      <c r="D276" s="11">
        <v>1</v>
      </c>
      <c r="E276" s="11" t="s">
        <v>11</v>
      </c>
      <c r="F276" s="35">
        <v>30</v>
      </c>
      <c r="G276" s="3">
        <f t="shared" si="15"/>
        <v>230</v>
      </c>
      <c r="H276" s="3">
        <f t="shared" si="13"/>
        <v>260</v>
      </c>
    </row>
    <row r="277" ht="12" customHeight="1" spans="1:8">
      <c r="A277" s="3">
        <v>275</v>
      </c>
      <c r="B277" s="38" t="s">
        <v>1151</v>
      </c>
      <c r="C277" s="6" t="s">
        <v>1164</v>
      </c>
      <c r="D277" s="11">
        <v>6</v>
      </c>
      <c r="E277" s="11" t="s">
        <v>11</v>
      </c>
      <c r="F277" s="35">
        <v>180</v>
      </c>
      <c r="G277" s="3">
        <f t="shared" si="15"/>
        <v>1380</v>
      </c>
      <c r="H277" s="3">
        <f t="shared" si="13"/>
        <v>1560</v>
      </c>
    </row>
    <row r="278" ht="12" customHeight="1" spans="1:8">
      <c r="A278" s="3">
        <v>276</v>
      </c>
      <c r="B278" s="38" t="s">
        <v>1165</v>
      </c>
      <c r="C278" s="38" t="s">
        <v>1166</v>
      </c>
      <c r="D278" s="10">
        <v>1</v>
      </c>
      <c r="E278" s="10" t="s">
        <v>11</v>
      </c>
      <c r="F278" s="35">
        <v>30</v>
      </c>
      <c r="G278" s="3">
        <f t="shared" si="15"/>
        <v>230</v>
      </c>
      <c r="H278" s="3">
        <f t="shared" si="13"/>
        <v>260</v>
      </c>
    </row>
    <row r="279" ht="12" customHeight="1" spans="1:8">
      <c r="A279" s="3">
        <v>277</v>
      </c>
      <c r="B279" s="38" t="s">
        <v>1165</v>
      </c>
      <c r="C279" s="38" t="s">
        <v>1167</v>
      </c>
      <c r="D279" s="38">
        <v>3</v>
      </c>
      <c r="E279" s="10" t="s">
        <v>11</v>
      </c>
      <c r="F279" s="35">
        <v>90</v>
      </c>
      <c r="G279" s="3">
        <f t="shared" si="15"/>
        <v>690</v>
      </c>
      <c r="H279" s="3">
        <f t="shared" si="13"/>
        <v>780</v>
      </c>
    </row>
    <row r="280" ht="12" customHeight="1" spans="1:8">
      <c r="A280" s="3">
        <v>278</v>
      </c>
      <c r="B280" s="38" t="s">
        <v>1165</v>
      </c>
      <c r="C280" s="38" t="s">
        <v>1168</v>
      </c>
      <c r="D280" s="38">
        <v>4</v>
      </c>
      <c r="E280" s="10" t="s">
        <v>11</v>
      </c>
      <c r="F280" s="35">
        <v>120</v>
      </c>
      <c r="G280" s="3">
        <f t="shared" si="15"/>
        <v>920</v>
      </c>
      <c r="H280" s="3">
        <f t="shared" si="13"/>
        <v>1040</v>
      </c>
    </row>
    <row r="281" ht="12" customHeight="1" spans="1:8">
      <c r="A281" s="3">
        <v>279</v>
      </c>
      <c r="B281" s="38" t="s">
        <v>1165</v>
      </c>
      <c r="C281" s="38" t="s">
        <v>1169</v>
      </c>
      <c r="D281" s="38">
        <v>3</v>
      </c>
      <c r="E281" s="10" t="s">
        <v>11</v>
      </c>
      <c r="F281" s="35">
        <v>90</v>
      </c>
      <c r="G281" s="3">
        <f t="shared" si="15"/>
        <v>690</v>
      </c>
      <c r="H281" s="3">
        <f t="shared" si="13"/>
        <v>780</v>
      </c>
    </row>
    <row r="282" ht="12" customHeight="1" spans="1:8">
      <c r="A282" s="3">
        <v>280</v>
      </c>
      <c r="B282" s="38" t="s">
        <v>1165</v>
      </c>
      <c r="C282" s="38" t="s">
        <v>1170</v>
      </c>
      <c r="D282" s="38">
        <v>3</v>
      </c>
      <c r="E282" s="10" t="s">
        <v>11</v>
      </c>
      <c r="F282" s="35">
        <v>90</v>
      </c>
      <c r="G282" s="3">
        <f t="shared" si="15"/>
        <v>690</v>
      </c>
      <c r="H282" s="3">
        <f t="shared" si="13"/>
        <v>780</v>
      </c>
    </row>
    <row r="283" ht="12" customHeight="1" spans="1:8">
      <c r="A283" s="3">
        <v>281</v>
      </c>
      <c r="B283" s="38" t="s">
        <v>1165</v>
      </c>
      <c r="C283" s="38" t="s">
        <v>1171</v>
      </c>
      <c r="D283" s="10">
        <v>2</v>
      </c>
      <c r="E283" s="34" t="s">
        <v>13</v>
      </c>
      <c r="F283" s="35">
        <v>60</v>
      </c>
      <c r="G283" s="3">
        <f>D283*210</f>
        <v>420</v>
      </c>
      <c r="H283" s="3">
        <f t="shared" si="13"/>
        <v>480</v>
      </c>
    </row>
    <row r="284" ht="12" customHeight="1" spans="1:8">
      <c r="A284" s="3">
        <v>282</v>
      </c>
      <c r="B284" s="38" t="s">
        <v>1165</v>
      </c>
      <c r="C284" s="38" t="s">
        <v>1172</v>
      </c>
      <c r="D284" s="38">
        <v>3</v>
      </c>
      <c r="E284" s="34" t="s">
        <v>11</v>
      </c>
      <c r="F284" s="35">
        <v>90</v>
      </c>
      <c r="G284" s="3">
        <f>D284*230</f>
        <v>690</v>
      </c>
      <c r="H284" s="3">
        <f t="shared" si="13"/>
        <v>780</v>
      </c>
    </row>
    <row r="285" ht="12" customHeight="1" spans="1:8">
      <c r="A285" s="3">
        <v>283</v>
      </c>
      <c r="B285" s="38" t="s">
        <v>1165</v>
      </c>
      <c r="C285" s="38" t="s">
        <v>1173</v>
      </c>
      <c r="D285" s="10">
        <v>1</v>
      </c>
      <c r="E285" s="10" t="s">
        <v>11</v>
      </c>
      <c r="F285" s="35">
        <v>30</v>
      </c>
      <c r="G285" s="3">
        <f>D285*230</f>
        <v>230</v>
      </c>
      <c r="H285" s="3">
        <f t="shared" si="13"/>
        <v>260</v>
      </c>
    </row>
    <row r="286" ht="12" customHeight="1" spans="1:8">
      <c r="A286" s="3">
        <v>284</v>
      </c>
      <c r="B286" s="38" t="s">
        <v>1165</v>
      </c>
      <c r="C286" s="38" t="s">
        <v>1174</v>
      </c>
      <c r="D286" s="10">
        <v>2</v>
      </c>
      <c r="E286" s="34" t="s">
        <v>13</v>
      </c>
      <c r="F286" s="35">
        <v>60</v>
      </c>
      <c r="G286" s="3">
        <f>D286*210</f>
        <v>420</v>
      </c>
      <c r="H286" s="3">
        <f t="shared" si="13"/>
        <v>480</v>
      </c>
    </row>
    <row r="287" ht="12" customHeight="1" spans="1:8">
      <c r="A287" s="3">
        <v>285</v>
      </c>
      <c r="B287" s="38" t="s">
        <v>1165</v>
      </c>
      <c r="C287" s="10" t="s">
        <v>1175</v>
      </c>
      <c r="D287" s="10">
        <v>2</v>
      </c>
      <c r="E287" s="34" t="s">
        <v>13</v>
      </c>
      <c r="F287" s="35">
        <v>60</v>
      </c>
      <c r="G287" s="3">
        <f>D287*210</f>
        <v>420</v>
      </c>
      <c r="H287" s="3">
        <f t="shared" si="13"/>
        <v>480</v>
      </c>
    </row>
    <row r="288" ht="12" customHeight="1" spans="1:8">
      <c r="A288" s="3">
        <v>286</v>
      </c>
      <c r="B288" s="38" t="s">
        <v>1165</v>
      </c>
      <c r="C288" s="38" t="s">
        <v>1176</v>
      </c>
      <c r="D288" s="38">
        <v>5</v>
      </c>
      <c r="E288" s="34" t="s">
        <v>13</v>
      </c>
      <c r="F288" s="10">
        <v>150</v>
      </c>
      <c r="G288" s="3">
        <f>D288*210</f>
        <v>1050</v>
      </c>
      <c r="H288" s="3">
        <f t="shared" si="13"/>
        <v>1200</v>
      </c>
    </row>
    <row r="289" ht="12" customHeight="1" spans="1:8">
      <c r="A289" s="3">
        <v>287</v>
      </c>
      <c r="B289" s="38" t="s">
        <v>1165</v>
      </c>
      <c r="C289" s="38" t="s">
        <v>1177</v>
      </c>
      <c r="D289" s="38">
        <v>3</v>
      </c>
      <c r="E289" s="34" t="s">
        <v>13</v>
      </c>
      <c r="F289" s="35">
        <v>90</v>
      </c>
      <c r="G289" s="3">
        <f>D289*210</f>
        <v>630</v>
      </c>
      <c r="H289" s="3">
        <f t="shared" si="13"/>
        <v>720</v>
      </c>
    </row>
    <row r="290" ht="12" customHeight="1" spans="1:8">
      <c r="A290" s="3">
        <v>288</v>
      </c>
      <c r="B290" s="38" t="s">
        <v>1165</v>
      </c>
      <c r="C290" s="38" t="s">
        <v>1178</v>
      </c>
      <c r="D290" s="38">
        <v>2</v>
      </c>
      <c r="E290" s="34" t="s">
        <v>11</v>
      </c>
      <c r="F290" s="35">
        <v>60</v>
      </c>
      <c r="G290" s="3">
        <f>D290*230</f>
        <v>460</v>
      </c>
      <c r="H290" s="3">
        <f t="shared" si="13"/>
        <v>520</v>
      </c>
    </row>
    <row r="291" ht="12" customHeight="1" spans="1:8">
      <c r="A291" s="3">
        <v>289</v>
      </c>
      <c r="B291" s="38" t="s">
        <v>1165</v>
      </c>
      <c r="C291" s="38" t="s">
        <v>1179</v>
      </c>
      <c r="D291" s="38">
        <v>1</v>
      </c>
      <c r="E291" s="34" t="s">
        <v>13</v>
      </c>
      <c r="F291" s="35">
        <v>30</v>
      </c>
      <c r="G291" s="3">
        <f>D291*210</f>
        <v>210</v>
      </c>
      <c r="H291" s="3">
        <f t="shared" si="13"/>
        <v>240</v>
      </c>
    </row>
    <row r="292" ht="12" customHeight="1" spans="1:8">
      <c r="A292" s="3">
        <v>290</v>
      </c>
      <c r="B292" s="38" t="s">
        <v>1165</v>
      </c>
      <c r="C292" s="38" t="s">
        <v>1180</v>
      </c>
      <c r="D292" s="38">
        <v>3</v>
      </c>
      <c r="E292" s="34" t="s">
        <v>13</v>
      </c>
      <c r="F292" s="35">
        <v>90</v>
      </c>
      <c r="G292" s="3">
        <f>D292*210</f>
        <v>630</v>
      </c>
      <c r="H292" s="3">
        <f t="shared" si="13"/>
        <v>720</v>
      </c>
    </row>
    <row r="293" ht="12" customHeight="1" spans="1:8">
      <c r="A293" s="3">
        <v>291</v>
      </c>
      <c r="B293" s="38" t="s">
        <v>1165</v>
      </c>
      <c r="C293" s="38" t="s">
        <v>1181</v>
      </c>
      <c r="D293" s="38">
        <v>3</v>
      </c>
      <c r="E293" s="34" t="s">
        <v>13</v>
      </c>
      <c r="F293" s="35">
        <v>90</v>
      </c>
      <c r="G293" s="3">
        <f>D293*210</f>
        <v>630</v>
      </c>
      <c r="H293" s="3">
        <f t="shared" si="13"/>
        <v>720</v>
      </c>
    </row>
    <row r="294" ht="12" customHeight="1" spans="1:8">
      <c r="A294" s="3">
        <v>292</v>
      </c>
      <c r="B294" s="10" t="s">
        <v>1165</v>
      </c>
      <c r="C294" s="10" t="s">
        <v>1182</v>
      </c>
      <c r="D294" s="10">
        <v>1</v>
      </c>
      <c r="E294" s="10" t="s">
        <v>11</v>
      </c>
      <c r="F294" s="35">
        <v>30</v>
      </c>
      <c r="G294" s="3">
        <f>D294*230</f>
        <v>230</v>
      </c>
      <c r="H294" s="3">
        <f t="shared" si="13"/>
        <v>260</v>
      </c>
    </row>
    <row r="295" ht="12" customHeight="1" spans="1:8">
      <c r="A295" s="3">
        <v>293</v>
      </c>
      <c r="B295" s="10" t="s">
        <v>1165</v>
      </c>
      <c r="C295" s="38" t="s">
        <v>1183</v>
      </c>
      <c r="D295" s="10">
        <v>1</v>
      </c>
      <c r="E295" s="10" t="s">
        <v>11</v>
      </c>
      <c r="F295" s="35">
        <v>30</v>
      </c>
      <c r="G295" s="3">
        <f>D295*230</f>
        <v>230</v>
      </c>
      <c r="H295" s="3">
        <f t="shared" si="13"/>
        <v>260</v>
      </c>
    </row>
    <row r="296" ht="12" customHeight="1" spans="1:8">
      <c r="A296" s="3">
        <v>294</v>
      </c>
      <c r="B296" s="10" t="s">
        <v>1165</v>
      </c>
      <c r="C296" s="38" t="s">
        <v>1184</v>
      </c>
      <c r="D296" s="35">
        <v>2</v>
      </c>
      <c r="E296" s="10" t="s">
        <v>11</v>
      </c>
      <c r="F296" s="35">
        <v>60</v>
      </c>
      <c r="G296" s="3">
        <f>D296*230</f>
        <v>460</v>
      </c>
      <c r="H296" s="3">
        <f t="shared" si="13"/>
        <v>520</v>
      </c>
    </row>
    <row r="297" ht="12" customHeight="1" spans="1:8">
      <c r="A297" s="3">
        <v>295</v>
      </c>
      <c r="B297" s="10" t="s">
        <v>1165</v>
      </c>
      <c r="C297" s="38" t="s">
        <v>1185</v>
      </c>
      <c r="D297" s="38">
        <v>5</v>
      </c>
      <c r="E297" s="34" t="s">
        <v>13</v>
      </c>
      <c r="F297" s="10">
        <v>150</v>
      </c>
      <c r="G297" s="3">
        <f>D297*210</f>
        <v>1050</v>
      </c>
      <c r="H297" s="3">
        <f t="shared" si="13"/>
        <v>1200</v>
      </c>
    </row>
    <row r="298" ht="12" customHeight="1" spans="1:8">
      <c r="A298" s="3">
        <v>296</v>
      </c>
      <c r="B298" s="10" t="s">
        <v>1165</v>
      </c>
      <c r="C298" s="10" t="s">
        <v>1186</v>
      </c>
      <c r="D298" s="10">
        <v>2</v>
      </c>
      <c r="E298" s="10" t="s">
        <v>11</v>
      </c>
      <c r="F298" s="35">
        <v>60</v>
      </c>
      <c r="G298" s="3">
        <f t="shared" ref="G298:G307" si="16">D298*230</f>
        <v>460</v>
      </c>
      <c r="H298" s="3">
        <f t="shared" si="13"/>
        <v>520</v>
      </c>
    </row>
    <row r="299" ht="12" customHeight="1" spans="1:8">
      <c r="A299" s="3">
        <v>297</v>
      </c>
      <c r="B299" s="10" t="s">
        <v>1165</v>
      </c>
      <c r="C299" s="10" t="s">
        <v>1187</v>
      </c>
      <c r="D299" s="10">
        <v>1</v>
      </c>
      <c r="E299" s="10" t="s">
        <v>11</v>
      </c>
      <c r="F299" s="35">
        <v>30</v>
      </c>
      <c r="G299" s="3">
        <f t="shared" si="16"/>
        <v>230</v>
      </c>
      <c r="H299" s="3">
        <f t="shared" si="13"/>
        <v>260</v>
      </c>
    </row>
    <row r="300" ht="12" customHeight="1" spans="1:8">
      <c r="A300" s="3">
        <v>298</v>
      </c>
      <c r="B300" s="10" t="s">
        <v>1165</v>
      </c>
      <c r="C300" s="10" t="s">
        <v>1188</v>
      </c>
      <c r="D300" s="10">
        <v>1</v>
      </c>
      <c r="E300" s="10" t="s">
        <v>11</v>
      </c>
      <c r="F300" s="35">
        <v>30</v>
      </c>
      <c r="G300" s="3">
        <f t="shared" si="16"/>
        <v>230</v>
      </c>
      <c r="H300" s="3">
        <f t="shared" si="13"/>
        <v>260</v>
      </c>
    </row>
    <row r="301" ht="12" customHeight="1" spans="1:8">
      <c r="A301" s="3">
        <v>299</v>
      </c>
      <c r="B301" s="10" t="s">
        <v>1165</v>
      </c>
      <c r="C301" s="10" t="s">
        <v>1189</v>
      </c>
      <c r="D301" s="10">
        <v>2</v>
      </c>
      <c r="E301" s="10" t="s">
        <v>11</v>
      </c>
      <c r="F301" s="35">
        <v>60</v>
      </c>
      <c r="G301" s="3">
        <f t="shared" si="16"/>
        <v>460</v>
      </c>
      <c r="H301" s="3">
        <f t="shared" si="13"/>
        <v>520</v>
      </c>
    </row>
    <row r="302" ht="12" customHeight="1" spans="1:8">
      <c r="A302" s="3">
        <v>300</v>
      </c>
      <c r="B302" s="10" t="s">
        <v>1165</v>
      </c>
      <c r="C302" s="6" t="s">
        <v>1190</v>
      </c>
      <c r="D302" s="10">
        <v>1</v>
      </c>
      <c r="E302" s="10" t="s">
        <v>11</v>
      </c>
      <c r="F302" s="35">
        <v>30</v>
      </c>
      <c r="G302" s="3">
        <f t="shared" si="16"/>
        <v>230</v>
      </c>
      <c r="H302" s="3">
        <f t="shared" si="13"/>
        <v>260</v>
      </c>
    </row>
    <row r="303" ht="12" customHeight="1" spans="1:8">
      <c r="A303" s="3">
        <v>301</v>
      </c>
      <c r="B303" s="10" t="s">
        <v>1165</v>
      </c>
      <c r="C303" s="6" t="s">
        <v>1191</v>
      </c>
      <c r="D303" s="10">
        <v>1</v>
      </c>
      <c r="E303" s="10" t="s">
        <v>11</v>
      </c>
      <c r="F303" s="35">
        <v>30</v>
      </c>
      <c r="G303" s="3">
        <f t="shared" si="16"/>
        <v>230</v>
      </c>
      <c r="H303" s="3">
        <f t="shared" si="13"/>
        <v>260</v>
      </c>
    </row>
    <row r="304" ht="12" customHeight="1" spans="1:8">
      <c r="A304" s="3">
        <v>302</v>
      </c>
      <c r="B304" s="10" t="s">
        <v>1165</v>
      </c>
      <c r="C304" s="6" t="s">
        <v>1192</v>
      </c>
      <c r="D304" s="10">
        <v>2</v>
      </c>
      <c r="E304" s="10" t="s">
        <v>11</v>
      </c>
      <c r="F304" s="35">
        <v>60</v>
      </c>
      <c r="G304" s="3">
        <f t="shared" si="16"/>
        <v>460</v>
      </c>
      <c r="H304" s="3">
        <f t="shared" si="13"/>
        <v>520</v>
      </c>
    </row>
    <row r="305" ht="12" customHeight="1" spans="1:8">
      <c r="A305" s="3">
        <v>303</v>
      </c>
      <c r="B305" s="10" t="s">
        <v>1165</v>
      </c>
      <c r="C305" s="6" t="s">
        <v>1193</v>
      </c>
      <c r="D305" s="11">
        <v>1</v>
      </c>
      <c r="E305" s="11" t="s">
        <v>11</v>
      </c>
      <c r="F305" s="35">
        <v>30</v>
      </c>
      <c r="G305" s="3">
        <f t="shared" si="16"/>
        <v>230</v>
      </c>
      <c r="H305" s="3">
        <f t="shared" si="13"/>
        <v>260</v>
      </c>
    </row>
    <row r="306" ht="12" customHeight="1" spans="1:8">
      <c r="A306" s="3">
        <v>304</v>
      </c>
      <c r="B306" s="10" t="s">
        <v>1165</v>
      </c>
      <c r="C306" s="6" t="s">
        <v>1194</v>
      </c>
      <c r="D306" s="11">
        <v>3</v>
      </c>
      <c r="E306" s="11" t="s">
        <v>11</v>
      </c>
      <c r="F306" s="35">
        <v>90</v>
      </c>
      <c r="G306" s="3">
        <f t="shared" si="16"/>
        <v>690</v>
      </c>
      <c r="H306" s="3">
        <f t="shared" si="13"/>
        <v>780</v>
      </c>
    </row>
    <row r="307" ht="12" customHeight="1" spans="1:8">
      <c r="A307" s="3">
        <v>305</v>
      </c>
      <c r="B307" s="38" t="s">
        <v>760</v>
      </c>
      <c r="C307" s="38" t="s">
        <v>1195</v>
      </c>
      <c r="D307" s="38">
        <v>3</v>
      </c>
      <c r="E307" s="10" t="s">
        <v>11</v>
      </c>
      <c r="F307" s="35">
        <v>90</v>
      </c>
      <c r="G307" s="3">
        <f t="shared" si="16"/>
        <v>690</v>
      </c>
      <c r="H307" s="3">
        <f t="shared" si="13"/>
        <v>780</v>
      </c>
    </row>
    <row r="308" ht="12" customHeight="1" spans="1:8">
      <c r="A308" s="3">
        <v>306</v>
      </c>
      <c r="B308" s="38" t="s">
        <v>760</v>
      </c>
      <c r="C308" s="38" t="s">
        <v>1196</v>
      </c>
      <c r="D308" s="38">
        <v>5</v>
      </c>
      <c r="E308" s="10" t="s">
        <v>17</v>
      </c>
      <c r="F308" s="10">
        <v>150</v>
      </c>
      <c r="G308" s="3">
        <f>D308*190</f>
        <v>950</v>
      </c>
      <c r="H308" s="3">
        <f t="shared" si="13"/>
        <v>1100</v>
      </c>
    </row>
  </sheetData>
  <mergeCells count="1">
    <mergeCell ref="A1:H1"/>
  </mergeCells>
  <conditionalFormatting sqref="C163">
    <cfRule type="duplicateValues" dxfId="0" priority="1"/>
  </conditionalFormatting>
  <dataValidations count="1">
    <dataValidation type="list" allowBlank="1" showInputMessage="1" showErrorMessage="1" sqref="E152 E150:E151">
      <formula1>"A+,A1,A,B,C"</formula1>
    </dataValidation>
  </dataValidations>
  <pageMargins left="0.75" right="0.75" top="0.629861111111111" bottom="0.550694444444444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5"/>
  <sheetViews>
    <sheetView topLeftCell="A288" workbookViewId="0">
      <selection activeCell="N324" sqref="N324"/>
    </sheetView>
  </sheetViews>
  <sheetFormatPr defaultColWidth="9" defaultRowHeight="13.5" outlineLevelCol="7"/>
  <cols>
    <col min="1" max="1" width="5.375" style="16" customWidth="1"/>
    <col min="2" max="2" width="10.125" style="16" customWidth="1"/>
    <col min="3" max="3" width="10.625" style="16" customWidth="1"/>
    <col min="4" max="4" width="9.01666666666667" style="16" customWidth="1"/>
    <col min="5" max="5" width="8.875" style="16" customWidth="1"/>
    <col min="6" max="6" width="11.275" style="16" customWidth="1"/>
    <col min="7" max="7" width="9.625" style="16" customWidth="1"/>
    <col min="8" max="8" width="12.7166666666667" style="16" customWidth="1"/>
    <col min="9" max="16384" width="9" style="16"/>
  </cols>
  <sheetData>
    <row r="1" ht="27" customHeight="1" spans="1:8">
      <c r="A1" s="1" t="s">
        <v>1197</v>
      </c>
      <c r="B1" s="17"/>
      <c r="C1" s="17"/>
      <c r="D1" s="17"/>
      <c r="E1" s="17"/>
      <c r="F1" s="17"/>
      <c r="G1" s="17"/>
      <c r="H1" s="17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2" customHeight="1" spans="1:8">
      <c r="A3" s="3">
        <v>1</v>
      </c>
      <c r="B3" s="4" t="s">
        <v>1198</v>
      </c>
      <c r="C3" s="4" t="s">
        <v>1199</v>
      </c>
      <c r="D3" s="5">
        <v>1</v>
      </c>
      <c r="E3" s="6" t="s">
        <v>11</v>
      </c>
      <c r="F3" s="6">
        <f>D3*10*3</f>
        <v>30</v>
      </c>
      <c r="G3" s="3">
        <f>D3*230</f>
        <v>230</v>
      </c>
      <c r="H3" s="3">
        <f>F3+G3</f>
        <v>260</v>
      </c>
    </row>
    <row r="4" ht="12" customHeight="1" spans="1:8">
      <c r="A4" s="3">
        <v>2</v>
      </c>
      <c r="B4" s="4" t="s">
        <v>1198</v>
      </c>
      <c r="C4" s="4" t="s">
        <v>1200</v>
      </c>
      <c r="D4" s="5">
        <v>6</v>
      </c>
      <c r="E4" s="4" t="s">
        <v>11</v>
      </c>
      <c r="F4" s="6">
        <f>D4*10*3</f>
        <v>180</v>
      </c>
      <c r="G4" s="3">
        <f>D4*230</f>
        <v>1380</v>
      </c>
      <c r="H4" s="3">
        <f>F4+G4</f>
        <v>1560</v>
      </c>
    </row>
    <row r="5" ht="12" customHeight="1" spans="1:8">
      <c r="A5" s="3">
        <v>3</v>
      </c>
      <c r="B5" s="4" t="s">
        <v>1198</v>
      </c>
      <c r="C5" s="4" t="s">
        <v>1201</v>
      </c>
      <c r="D5" s="5">
        <v>2</v>
      </c>
      <c r="E5" s="4" t="s">
        <v>13</v>
      </c>
      <c r="F5" s="6">
        <f>D5*10*3</f>
        <v>60</v>
      </c>
      <c r="G5" s="3">
        <f>D5*210</f>
        <v>420</v>
      </c>
      <c r="H5" s="3">
        <f>F5+G5</f>
        <v>480</v>
      </c>
    </row>
    <row r="6" ht="12" customHeight="1" spans="1:8">
      <c r="A6" s="3">
        <v>4</v>
      </c>
      <c r="B6" s="4" t="s">
        <v>1198</v>
      </c>
      <c r="C6" s="6" t="s">
        <v>1202</v>
      </c>
      <c r="D6" s="5">
        <v>1</v>
      </c>
      <c r="E6" s="6" t="s">
        <v>13</v>
      </c>
      <c r="F6" s="6">
        <f>D6*10*3</f>
        <v>30</v>
      </c>
      <c r="G6" s="3">
        <f>D6*210</f>
        <v>210</v>
      </c>
      <c r="H6" s="3">
        <f>F6+G6</f>
        <v>240</v>
      </c>
    </row>
    <row r="7" ht="12" customHeight="1" spans="1:8">
      <c r="A7" s="3">
        <v>5</v>
      </c>
      <c r="B7" s="18" t="s">
        <v>1198</v>
      </c>
      <c r="C7" s="19" t="s">
        <v>1203</v>
      </c>
      <c r="D7" s="20">
        <v>2</v>
      </c>
      <c r="E7" s="21" t="s">
        <v>13</v>
      </c>
      <c r="F7" s="22"/>
      <c r="G7" s="19">
        <v>420</v>
      </c>
      <c r="H7" s="19">
        <v>420</v>
      </c>
    </row>
    <row r="8" ht="12" customHeight="1" spans="1:8">
      <c r="A8" s="3">
        <v>6</v>
      </c>
      <c r="B8" s="4" t="s">
        <v>1204</v>
      </c>
      <c r="C8" s="4" t="s">
        <v>1205</v>
      </c>
      <c r="D8" s="5">
        <v>1</v>
      </c>
      <c r="E8" s="6" t="s">
        <v>11</v>
      </c>
      <c r="F8" s="6">
        <f t="shared" ref="F8:F38" si="0">D8*10*3</f>
        <v>30</v>
      </c>
      <c r="G8" s="3">
        <f>D8*230</f>
        <v>230</v>
      </c>
      <c r="H8" s="3">
        <f t="shared" ref="H8:H68" si="1">F8+G8</f>
        <v>260</v>
      </c>
    </row>
    <row r="9" ht="12" customHeight="1" spans="1:8">
      <c r="A9" s="3">
        <v>7</v>
      </c>
      <c r="B9" s="4" t="s">
        <v>1204</v>
      </c>
      <c r="C9" s="6" t="s">
        <v>1206</v>
      </c>
      <c r="D9" s="5">
        <v>6</v>
      </c>
      <c r="E9" s="6" t="s">
        <v>17</v>
      </c>
      <c r="F9" s="6">
        <f t="shared" si="0"/>
        <v>180</v>
      </c>
      <c r="G9" s="3">
        <f>D9*190</f>
        <v>1140</v>
      </c>
      <c r="H9" s="3">
        <f t="shared" si="1"/>
        <v>1320</v>
      </c>
    </row>
    <row r="10" ht="12" customHeight="1" spans="1:8">
      <c r="A10" s="3">
        <v>8</v>
      </c>
      <c r="B10" s="4" t="s">
        <v>1204</v>
      </c>
      <c r="C10" s="6" t="s">
        <v>1207</v>
      </c>
      <c r="D10" s="5">
        <v>1</v>
      </c>
      <c r="E10" s="6" t="s">
        <v>13</v>
      </c>
      <c r="F10" s="6">
        <f t="shared" si="0"/>
        <v>30</v>
      </c>
      <c r="G10" s="3">
        <f t="shared" ref="G10:G18" si="2">D10*210</f>
        <v>210</v>
      </c>
      <c r="H10" s="3">
        <f t="shared" si="1"/>
        <v>240</v>
      </c>
    </row>
    <row r="11" ht="12" customHeight="1" spans="1:8">
      <c r="A11" s="3">
        <v>9</v>
      </c>
      <c r="B11" s="4" t="s">
        <v>1204</v>
      </c>
      <c r="C11" s="6" t="s">
        <v>1208</v>
      </c>
      <c r="D11" s="6">
        <v>3</v>
      </c>
      <c r="E11" s="6" t="s">
        <v>13</v>
      </c>
      <c r="F11" s="6">
        <f t="shared" si="0"/>
        <v>90</v>
      </c>
      <c r="G11" s="3">
        <f t="shared" si="2"/>
        <v>630</v>
      </c>
      <c r="H11" s="3">
        <f t="shared" si="1"/>
        <v>720</v>
      </c>
    </row>
    <row r="12" ht="12" customHeight="1" spans="1:8">
      <c r="A12" s="3">
        <v>10</v>
      </c>
      <c r="B12" s="4" t="s">
        <v>1204</v>
      </c>
      <c r="C12" s="6" t="s">
        <v>1209</v>
      </c>
      <c r="D12" s="10">
        <v>4</v>
      </c>
      <c r="E12" s="6" t="s">
        <v>13</v>
      </c>
      <c r="F12" s="6">
        <f t="shared" si="0"/>
        <v>120</v>
      </c>
      <c r="G12" s="3">
        <f t="shared" si="2"/>
        <v>840</v>
      </c>
      <c r="H12" s="3">
        <f t="shared" si="1"/>
        <v>960</v>
      </c>
    </row>
    <row r="13" ht="12" customHeight="1" spans="1:8">
      <c r="A13" s="3">
        <v>11</v>
      </c>
      <c r="B13" s="4" t="s">
        <v>1204</v>
      </c>
      <c r="C13" s="23" t="s">
        <v>1210</v>
      </c>
      <c r="D13" s="6">
        <v>4</v>
      </c>
      <c r="E13" s="6" t="s">
        <v>13</v>
      </c>
      <c r="F13" s="6">
        <f t="shared" si="0"/>
        <v>120</v>
      </c>
      <c r="G13" s="3">
        <f t="shared" si="2"/>
        <v>840</v>
      </c>
      <c r="H13" s="3">
        <f t="shared" si="1"/>
        <v>960</v>
      </c>
    </row>
    <row r="14" ht="12" customHeight="1" spans="1:8">
      <c r="A14" s="3">
        <v>12</v>
      </c>
      <c r="B14" s="4" t="s">
        <v>1204</v>
      </c>
      <c r="C14" s="6" t="s">
        <v>1211</v>
      </c>
      <c r="D14" s="6">
        <v>2</v>
      </c>
      <c r="E14" s="6" t="s">
        <v>13</v>
      </c>
      <c r="F14" s="6">
        <f t="shared" si="0"/>
        <v>60</v>
      </c>
      <c r="G14" s="3">
        <f t="shared" si="2"/>
        <v>420</v>
      </c>
      <c r="H14" s="3">
        <f t="shared" si="1"/>
        <v>480</v>
      </c>
    </row>
    <row r="15" ht="12" customHeight="1" spans="1:8">
      <c r="A15" s="3">
        <v>13</v>
      </c>
      <c r="B15" s="4" t="s">
        <v>1204</v>
      </c>
      <c r="C15" s="24" t="s">
        <v>1212</v>
      </c>
      <c r="D15" s="24">
        <v>2</v>
      </c>
      <c r="E15" s="6" t="s">
        <v>13</v>
      </c>
      <c r="F15" s="6">
        <f t="shared" si="0"/>
        <v>60</v>
      </c>
      <c r="G15" s="3">
        <f t="shared" si="2"/>
        <v>420</v>
      </c>
      <c r="H15" s="3">
        <f t="shared" si="1"/>
        <v>480</v>
      </c>
    </row>
    <row r="16" ht="12" customHeight="1" spans="1:8">
      <c r="A16" s="3">
        <v>14</v>
      </c>
      <c r="B16" s="4" t="s">
        <v>1204</v>
      </c>
      <c r="C16" s="24" t="s">
        <v>1213</v>
      </c>
      <c r="D16" s="24">
        <v>1</v>
      </c>
      <c r="E16" s="6" t="s">
        <v>13</v>
      </c>
      <c r="F16" s="6">
        <f t="shared" si="0"/>
        <v>30</v>
      </c>
      <c r="G16" s="3">
        <f t="shared" si="2"/>
        <v>210</v>
      </c>
      <c r="H16" s="3">
        <f t="shared" si="1"/>
        <v>240</v>
      </c>
    </row>
    <row r="17" ht="12" customHeight="1" spans="1:8">
      <c r="A17" s="3">
        <v>15</v>
      </c>
      <c r="B17" s="4" t="s">
        <v>1204</v>
      </c>
      <c r="C17" s="24" t="s">
        <v>1214</v>
      </c>
      <c r="D17" s="24">
        <v>4</v>
      </c>
      <c r="E17" s="6" t="s">
        <v>13</v>
      </c>
      <c r="F17" s="6">
        <f t="shared" si="0"/>
        <v>120</v>
      </c>
      <c r="G17" s="3">
        <f t="shared" si="2"/>
        <v>840</v>
      </c>
      <c r="H17" s="3">
        <f t="shared" si="1"/>
        <v>960</v>
      </c>
    </row>
    <row r="18" ht="12" customHeight="1" spans="1:8">
      <c r="A18" s="3">
        <v>16</v>
      </c>
      <c r="B18" s="4" t="s">
        <v>1215</v>
      </c>
      <c r="C18" s="4" t="s">
        <v>1216</v>
      </c>
      <c r="D18" s="5">
        <v>2</v>
      </c>
      <c r="E18" s="4" t="s">
        <v>13</v>
      </c>
      <c r="F18" s="6">
        <f t="shared" si="0"/>
        <v>60</v>
      </c>
      <c r="G18" s="3">
        <f t="shared" si="2"/>
        <v>420</v>
      </c>
      <c r="H18" s="3">
        <f t="shared" si="1"/>
        <v>480</v>
      </c>
    </row>
    <row r="19" ht="12" customHeight="1" spans="1:8">
      <c r="A19" s="3">
        <v>17</v>
      </c>
      <c r="B19" s="4" t="s">
        <v>1215</v>
      </c>
      <c r="C19" s="4" t="s">
        <v>1217</v>
      </c>
      <c r="D19" s="5">
        <v>1</v>
      </c>
      <c r="E19" s="4" t="s">
        <v>11</v>
      </c>
      <c r="F19" s="6">
        <f t="shared" si="0"/>
        <v>30</v>
      </c>
      <c r="G19" s="3">
        <f>D19*230</f>
        <v>230</v>
      </c>
      <c r="H19" s="3">
        <f t="shared" si="1"/>
        <v>260</v>
      </c>
    </row>
    <row r="20" ht="12" customHeight="1" spans="1:8">
      <c r="A20" s="3">
        <v>18</v>
      </c>
      <c r="B20" s="4" t="s">
        <v>1215</v>
      </c>
      <c r="C20" s="6" t="s">
        <v>1218</v>
      </c>
      <c r="D20" s="5">
        <v>1</v>
      </c>
      <c r="E20" s="4" t="s">
        <v>13</v>
      </c>
      <c r="F20" s="6">
        <f t="shared" si="0"/>
        <v>30</v>
      </c>
      <c r="G20" s="3">
        <f t="shared" ref="G20:G25" si="3">D20*210</f>
        <v>210</v>
      </c>
      <c r="H20" s="3">
        <f t="shared" si="1"/>
        <v>240</v>
      </c>
    </row>
    <row r="21" ht="12" customHeight="1" spans="1:8">
      <c r="A21" s="3">
        <v>19</v>
      </c>
      <c r="B21" s="4" t="s">
        <v>1215</v>
      </c>
      <c r="C21" s="4" t="s">
        <v>1219</v>
      </c>
      <c r="D21" s="5">
        <v>1</v>
      </c>
      <c r="E21" s="4" t="s">
        <v>13</v>
      </c>
      <c r="F21" s="6">
        <f t="shared" si="0"/>
        <v>30</v>
      </c>
      <c r="G21" s="3">
        <f t="shared" si="3"/>
        <v>210</v>
      </c>
      <c r="H21" s="3">
        <f t="shared" si="1"/>
        <v>240</v>
      </c>
    </row>
    <row r="22" ht="12" customHeight="1" spans="1:8">
      <c r="A22" s="3">
        <v>20</v>
      </c>
      <c r="B22" s="4" t="s">
        <v>1215</v>
      </c>
      <c r="C22" s="25" t="s">
        <v>1220</v>
      </c>
      <c r="D22" s="5">
        <v>2</v>
      </c>
      <c r="E22" s="4" t="s">
        <v>13</v>
      </c>
      <c r="F22" s="6">
        <f t="shared" si="0"/>
        <v>60</v>
      </c>
      <c r="G22" s="3">
        <f t="shared" si="3"/>
        <v>420</v>
      </c>
      <c r="H22" s="3">
        <f t="shared" si="1"/>
        <v>480</v>
      </c>
    </row>
    <row r="23" ht="12" customHeight="1" spans="1:8">
      <c r="A23" s="3">
        <v>21</v>
      </c>
      <c r="B23" s="4" t="s">
        <v>1215</v>
      </c>
      <c r="C23" s="6" t="s">
        <v>1221</v>
      </c>
      <c r="D23" s="5">
        <v>1</v>
      </c>
      <c r="E23" s="6" t="s">
        <v>13</v>
      </c>
      <c r="F23" s="6">
        <f t="shared" si="0"/>
        <v>30</v>
      </c>
      <c r="G23" s="3">
        <f t="shared" si="3"/>
        <v>210</v>
      </c>
      <c r="H23" s="3">
        <f t="shared" si="1"/>
        <v>240</v>
      </c>
    </row>
    <row r="24" ht="12" customHeight="1" spans="1:8">
      <c r="A24" s="3">
        <v>22</v>
      </c>
      <c r="B24" s="4" t="s">
        <v>1215</v>
      </c>
      <c r="C24" s="6" t="s">
        <v>1222</v>
      </c>
      <c r="D24" s="5">
        <v>1</v>
      </c>
      <c r="E24" s="4" t="s">
        <v>13</v>
      </c>
      <c r="F24" s="6">
        <f t="shared" si="0"/>
        <v>30</v>
      </c>
      <c r="G24" s="3">
        <f t="shared" si="3"/>
        <v>210</v>
      </c>
      <c r="H24" s="3">
        <f t="shared" si="1"/>
        <v>240</v>
      </c>
    </row>
    <row r="25" ht="12" customHeight="1" spans="1:8">
      <c r="A25" s="3">
        <v>23</v>
      </c>
      <c r="B25" s="4" t="s">
        <v>1215</v>
      </c>
      <c r="C25" s="6" t="s">
        <v>1223</v>
      </c>
      <c r="D25" s="6">
        <v>3</v>
      </c>
      <c r="E25" s="6" t="s">
        <v>13</v>
      </c>
      <c r="F25" s="6">
        <f t="shared" si="0"/>
        <v>90</v>
      </c>
      <c r="G25" s="3">
        <f t="shared" si="3"/>
        <v>630</v>
      </c>
      <c r="H25" s="3">
        <f t="shared" si="1"/>
        <v>720</v>
      </c>
    </row>
    <row r="26" ht="12" customHeight="1" spans="1:8">
      <c r="A26" s="3">
        <v>24</v>
      </c>
      <c r="B26" s="4" t="s">
        <v>1215</v>
      </c>
      <c r="C26" s="6" t="s">
        <v>1224</v>
      </c>
      <c r="D26" s="6">
        <v>1</v>
      </c>
      <c r="E26" s="6" t="s">
        <v>11</v>
      </c>
      <c r="F26" s="6">
        <f t="shared" si="0"/>
        <v>30</v>
      </c>
      <c r="G26" s="3">
        <f>D26*230</f>
        <v>230</v>
      </c>
      <c r="H26" s="3">
        <f t="shared" si="1"/>
        <v>260</v>
      </c>
    </row>
    <row r="27" ht="12" customHeight="1" spans="1:8">
      <c r="A27" s="3">
        <v>25</v>
      </c>
      <c r="B27" s="4" t="s">
        <v>1215</v>
      </c>
      <c r="C27" s="6" t="s">
        <v>1225</v>
      </c>
      <c r="D27" s="6">
        <v>1</v>
      </c>
      <c r="E27" s="6" t="s">
        <v>11</v>
      </c>
      <c r="F27" s="6">
        <f t="shared" si="0"/>
        <v>30</v>
      </c>
      <c r="G27" s="3">
        <f>D27*230</f>
        <v>230</v>
      </c>
      <c r="H27" s="3">
        <f t="shared" si="1"/>
        <v>260</v>
      </c>
    </row>
    <row r="28" ht="12" customHeight="1" spans="1:8">
      <c r="A28" s="3">
        <v>26</v>
      </c>
      <c r="B28" s="4" t="s">
        <v>1215</v>
      </c>
      <c r="C28" s="6" t="s">
        <v>1226</v>
      </c>
      <c r="D28" s="6">
        <v>1</v>
      </c>
      <c r="E28" s="6" t="s">
        <v>13</v>
      </c>
      <c r="F28" s="6">
        <f t="shared" si="0"/>
        <v>30</v>
      </c>
      <c r="G28" s="3">
        <f t="shared" ref="G28:G36" si="4">D28*210</f>
        <v>210</v>
      </c>
      <c r="H28" s="3">
        <f t="shared" si="1"/>
        <v>240</v>
      </c>
    </row>
    <row r="29" ht="12" customHeight="1" spans="1:8">
      <c r="A29" s="3">
        <v>27</v>
      </c>
      <c r="B29" s="4" t="s">
        <v>1215</v>
      </c>
      <c r="C29" s="4" t="s">
        <v>1227</v>
      </c>
      <c r="D29" s="4">
        <v>1</v>
      </c>
      <c r="E29" s="4" t="s">
        <v>13</v>
      </c>
      <c r="F29" s="6">
        <f t="shared" si="0"/>
        <v>30</v>
      </c>
      <c r="G29" s="3">
        <f t="shared" si="4"/>
        <v>210</v>
      </c>
      <c r="H29" s="3">
        <f t="shared" si="1"/>
        <v>240</v>
      </c>
    </row>
    <row r="30" ht="12" customHeight="1" spans="1:8">
      <c r="A30" s="3">
        <v>28</v>
      </c>
      <c r="B30" s="4" t="s">
        <v>1215</v>
      </c>
      <c r="C30" s="4" t="s">
        <v>1228</v>
      </c>
      <c r="D30" s="4">
        <v>1</v>
      </c>
      <c r="E30" s="4" t="s">
        <v>13</v>
      </c>
      <c r="F30" s="6">
        <f t="shared" si="0"/>
        <v>30</v>
      </c>
      <c r="G30" s="3">
        <f t="shared" si="4"/>
        <v>210</v>
      </c>
      <c r="H30" s="3">
        <f t="shared" si="1"/>
        <v>240</v>
      </c>
    </row>
    <row r="31" ht="12" customHeight="1" spans="1:8">
      <c r="A31" s="3">
        <v>29</v>
      </c>
      <c r="B31" s="4" t="s">
        <v>1215</v>
      </c>
      <c r="C31" s="4" t="s">
        <v>1229</v>
      </c>
      <c r="D31" s="4">
        <v>4</v>
      </c>
      <c r="E31" s="4" t="s">
        <v>13</v>
      </c>
      <c r="F31" s="6">
        <f t="shared" si="0"/>
        <v>120</v>
      </c>
      <c r="G31" s="3">
        <f t="shared" si="4"/>
        <v>840</v>
      </c>
      <c r="H31" s="3">
        <f t="shared" si="1"/>
        <v>960</v>
      </c>
    </row>
    <row r="32" ht="12" customHeight="1" spans="1:8">
      <c r="A32" s="3">
        <v>30</v>
      </c>
      <c r="B32" s="4" t="s">
        <v>1215</v>
      </c>
      <c r="C32" s="6" t="s">
        <v>1230</v>
      </c>
      <c r="D32" s="6">
        <v>1</v>
      </c>
      <c r="E32" s="6" t="s">
        <v>13</v>
      </c>
      <c r="F32" s="6">
        <f t="shared" si="0"/>
        <v>30</v>
      </c>
      <c r="G32" s="3">
        <f t="shared" si="4"/>
        <v>210</v>
      </c>
      <c r="H32" s="3">
        <f t="shared" si="1"/>
        <v>240</v>
      </c>
    </row>
    <row r="33" ht="12" customHeight="1" spans="1:8">
      <c r="A33" s="3">
        <v>31</v>
      </c>
      <c r="B33" s="4" t="s">
        <v>1215</v>
      </c>
      <c r="C33" s="6" t="s">
        <v>1231</v>
      </c>
      <c r="D33" s="6">
        <v>1</v>
      </c>
      <c r="E33" s="6" t="s">
        <v>13</v>
      </c>
      <c r="F33" s="6">
        <f t="shared" si="0"/>
        <v>30</v>
      </c>
      <c r="G33" s="3">
        <f t="shared" si="4"/>
        <v>210</v>
      </c>
      <c r="H33" s="3">
        <f t="shared" si="1"/>
        <v>240</v>
      </c>
    </row>
    <row r="34" ht="12" customHeight="1" spans="1:8">
      <c r="A34" s="3">
        <v>32</v>
      </c>
      <c r="B34" s="4" t="s">
        <v>1215</v>
      </c>
      <c r="C34" s="4" t="s">
        <v>1232</v>
      </c>
      <c r="D34" s="6">
        <v>4</v>
      </c>
      <c r="E34" s="6" t="s">
        <v>13</v>
      </c>
      <c r="F34" s="6">
        <f t="shared" si="0"/>
        <v>120</v>
      </c>
      <c r="G34" s="3">
        <f t="shared" si="4"/>
        <v>840</v>
      </c>
      <c r="H34" s="3">
        <f t="shared" si="1"/>
        <v>960</v>
      </c>
    </row>
    <row r="35" ht="12" customHeight="1" spans="1:8">
      <c r="A35" s="3">
        <v>33</v>
      </c>
      <c r="B35" s="4" t="s">
        <v>1215</v>
      </c>
      <c r="C35" s="24" t="s">
        <v>1233</v>
      </c>
      <c r="D35" s="24">
        <v>1</v>
      </c>
      <c r="E35" s="6" t="s">
        <v>13</v>
      </c>
      <c r="F35" s="6">
        <v>90</v>
      </c>
      <c r="G35" s="3">
        <f t="shared" si="4"/>
        <v>210</v>
      </c>
      <c r="H35" s="3">
        <f t="shared" si="1"/>
        <v>300</v>
      </c>
    </row>
    <row r="36" ht="12" customHeight="1" spans="1:8">
      <c r="A36" s="3">
        <v>34</v>
      </c>
      <c r="B36" s="4" t="s">
        <v>1215</v>
      </c>
      <c r="C36" s="24" t="s">
        <v>1234</v>
      </c>
      <c r="D36" s="24">
        <v>1</v>
      </c>
      <c r="E36" s="6" t="s">
        <v>13</v>
      </c>
      <c r="F36" s="6">
        <f t="shared" si="0"/>
        <v>30</v>
      </c>
      <c r="G36" s="3">
        <f t="shared" si="4"/>
        <v>210</v>
      </c>
      <c r="H36" s="3">
        <f t="shared" si="1"/>
        <v>240</v>
      </c>
    </row>
    <row r="37" ht="12" customHeight="1" spans="1:8">
      <c r="A37" s="3">
        <v>35</v>
      </c>
      <c r="B37" s="4" t="s">
        <v>1215</v>
      </c>
      <c r="C37" s="24" t="s">
        <v>1235</v>
      </c>
      <c r="D37" s="24">
        <v>2</v>
      </c>
      <c r="E37" s="6" t="s">
        <v>11</v>
      </c>
      <c r="F37" s="6">
        <f t="shared" si="0"/>
        <v>60</v>
      </c>
      <c r="G37" s="3">
        <f>D37*230</f>
        <v>460</v>
      </c>
      <c r="H37" s="3">
        <f t="shared" si="1"/>
        <v>520</v>
      </c>
    </row>
    <row r="38" ht="12" customHeight="1" spans="1:8">
      <c r="A38" s="3">
        <v>36</v>
      </c>
      <c r="B38" s="4" t="s">
        <v>1215</v>
      </c>
      <c r="C38" s="24" t="s">
        <v>1236</v>
      </c>
      <c r="D38" s="11">
        <v>2</v>
      </c>
      <c r="E38" s="11" t="s">
        <v>11</v>
      </c>
      <c r="F38" s="6">
        <f t="shared" si="0"/>
        <v>60</v>
      </c>
      <c r="G38" s="3">
        <f>D38*230</f>
        <v>460</v>
      </c>
      <c r="H38" s="3">
        <f t="shared" si="1"/>
        <v>520</v>
      </c>
    </row>
    <row r="39" ht="12" customHeight="1" spans="1:8">
      <c r="A39" s="3">
        <v>37</v>
      </c>
      <c r="B39" s="18" t="s">
        <v>1215</v>
      </c>
      <c r="C39" s="26" t="s">
        <v>1237</v>
      </c>
      <c r="D39" s="26">
        <v>1</v>
      </c>
      <c r="E39" s="27" t="s">
        <v>13</v>
      </c>
      <c r="F39" s="22"/>
      <c r="G39" s="19">
        <v>210</v>
      </c>
      <c r="H39" s="19">
        <v>210</v>
      </c>
    </row>
    <row r="40" ht="12" customHeight="1" spans="1:8">
      <c r="A40" s="3">
        <v>38</v>
      </c>
      <c r="B40" s="4" t="s">
        <v>1238</v>
      </c>
      <c r="C40" s="4" t="s">
        <v>1239</v>
      </c>
      <c r="D40" s="5">
        <v>1</v>
      </c>
      <c r="E40" s="4" t="s">
        <v>13</v>
      </c>
      <c r="F40" s="6">
        <f t="shared" ref="F40:F69" si="5">D40*10*3</f>
        <v>30</v>
      </c>
      <c r="G40" s="3">
        <f t="shared" ref="G40:G47" si="6">D40*210</f>
        <v>210</v>
      </c>
      <c r="H40" s="3">
        <f t="shared" ref="H40:H69" si="7">F40+G40</f>
        <v>240</v>
      </c>
    </row>
    <row r="41" ht="12" customHeight="1" spans="1:8">
      <c r="A41" s="3">
        <v>39</v>
      </c>
      <c r="B41" s="4" t="s">
        <v>1238</v>
      </c>
      <c r="C41" s="4" t="s">
        <v>1240</v>
      </c>
      <c r="D41" s="5">
        <v>3</v>
      </c>
      <c r="E41" s="4" t="s">
        <v>13</v>
      </c>
      <c r="F41" s="6">
        <f t="shared" si="5"/>
        <v>90</v>
      </c>
      <c r="G41" s="3">
        <f t="shared" si="6"/>
        <v>630</v>
      </c>
      <c r="H41" s="3">
        <f t="shared" si="7"/>
        <v>720</v>
      </c>
    </row>
    <row r="42" ht="12" customHeight="1" spans="1:8">
      <c r="A42" s="3">
        <v>40</v>
      </c>
      <c r="B42" s="4" t="s">
        <v>1238</v>
      </c>
      <c r="C42" s="4" t="s">
        <v>1241</v>
      </c>
      <c r="D42" s="5">
        <v>4</v>
      </c>
      <c r="E42" s="4" t="s">
        <v>13</v>
      </c>
      <c r="F42" s="6">
        <f t="shared" si="5"/>
        <v>120</v>
      </c>
      <c r="G42" s="3">
        <f t="shared" si="6"/>
        <v>840</v>
      </c>
      <c r="H42" s="3">
        <f t="shared" si="7"/>
        <v>960</v>
      </c>
    </row>
    <row r="43" ht="12" customHeight="1" spans="1:8">
      <c r="A43" s="3">
        <v>41</v>
      </c>
      <c r="B43" s="4" t="s">
        <v>1238</v>
      </c>
      <c r="C43" s="4" t="s">
        <v>1242</v>
      </c>
      <c r="D43" s="5">
        <v>1</v>
      </c>
      <c r="E43" s="4" t="s">
        <v>13</v>
      </c>
      <c r="F43" s="6">
        <f t="shared" si="5"/>
        <v>30</v>
      </c>
      <c r="G43" s="3">
        <f t="shared" si="6"/>
        <v>210</v>
      </c>
      <c r="H43" s="3">
        <f t="shared" si="7"/>
        <v>240</v>
      </c>
    </row>
    <row r="44" ht="12" customHeight="1" spans="1:8">
      <c r="A44" s="3">
        <v>42</v>
      </c>
      <c r="B44" s="4" t="s">
        <v>1238</v>
      </c>
      <c r="C44" s="4" t="s">
        <v>1243</v>
      </c>
      <c r="D44" s="5">
        <v>2</v>
      </c>
      <c r="E44" s="4" t="s">
        <v>13</v>
      </c>
      <c r="F44" s="6">
        <f t="shared" si="5"/>
        <v>60</v>
      </c>
      <c r="G44" s="3">
        <f t="shared" si="6"/>
        <v>420</v>
      </c>
      <c r="H44" s="3">
        <f t="shared" si="7"/>
        <v>480</v>
      </c>
    </row>
    <row r="45" ht="12" customHeight="1" spans="1:8">
      <c r="A45" s="3">
        <v>43</v>
      </c>
      <c r="B45" s="4" t="s">
        <v>1238</v>
      </c>
      <c r="C45" s="4" t="s">
        <v>1244</v>
      </c>
      <c r="D45" s="5">
        <v>1</v>
      </c>
      <c r="E45" s="4" t="s">
        <v>13</v>
      </c>
      <c r="F45" s="6">
        <f t="shared" si="5"/>
        <v>30</v>
      </c>
      <c r="G45" s="3">
        <f t="shared" si="6"/>
        <v>210</v>
      </c>
      <c r="H45" s="3">
        <f t="shared" si="7"/>
        <v>240</v>
      </c>
    </row>
    <row r="46" ht="12" customHeight="1" spans="1:8">
      <c r="A46" s="3">
        <v>44</v>
      </c>
      <c r="B46" s="4" t="s">
        <v>1238</v>
      </c>
      <c r="C46" s="4" t="s">
        <v>1245</v>
      </c>
      <c r="D46" s="5">
        <v>5</v>
      </c>
      <c r="E46" s="4" t="s">
        <v>13</v>
      </c>
      <c r="F46" s="6">
        <f t="shared" si="5"/>
        <v>150</v>
      </c>
      <c r="G46" s="3">
        <f t="shared" si="6"/>
        <v>1050</v>
      </c>
      <c r="H46" s="3">
        <f t="shared" si="7"/>
        <v>1200</v>
      </c>
    </row>
    <row r="47" ht="12" customHeight="1" spans="1:8">
      <c r="A47" s="3">
        <v>45</v>
      </c>
      <c r="B47" s="4" t="s">
        <v>1238</v>
      </c>
      <c r="C47" s="4" t="s">
        <v>1246</v>
      </c>
      <c r="D47" s="5">
        <v>3</v>
      </c>
      <c r="E47" s="4" t="s">
        <v>13</v>
      </c>
      <c r="F47" s="6">
        <f t="shared" si="5"/>
        <v>90</v>
      </c>
      <c r="G47" s="3">
        <f t="shared" si="6"/>
        <v>630</v>
      </c>
      <c r="H47" s="3">
        <f t="shared" si="7"/>
        <v>720</v>
      </c>
    </row>
    <row r="48" ht="12" customHeight="1" spans="1:8">
      <c r="A48" s="3">
        <v>46</v>
      </c>
      <c r="B48" s="4" t="s">
        <v>1238</v>
      </c>
      <c r="C48" s="4" t="s">
        <v>1247</v>
      </c>
      <c r="D48" s="5">
        <v>1</v>
      </c>
      <c r="E48" s="6" t="s">
        <v>11</v>
      </c>
      <c r="F48" s="6">
        <f t="shared" si="5"/>
        <v>30</v>
      </c>
      <c r="G48" s="3">
        <f>D48*230</f>
        <v>230</v>
      </c>
      <c r="H48" s="3">
        <f t="shared" si="7"/>
        <v>260</v>
      </c>
    </row>
    <row r="49" ht="12" customHeight="1" spans="1:8">
      <c r="A49" s="3">
        <v>47</v>
      </c>
      <c r="B49" s="4" t="s">
        <v>1238</v>
      </c>
      <c r="C49" s="4" t="s">
        <v>1248</v>
      </c>
      <c r="D49" s="5">
        <v>2</v>
      </c>
      <c r="E49" s="4" t="s">
        <v>13</v>
      </c>
      <c r="F49" s="6">
        <f t="shared" si="5"/>
        <v>60</v>
      </c>
      <c r="G49" s="3">
        <f>D49*210</f>
        <v>420</v>
      </c>
      <c r="H49" s="3">
        <f t="shared" si="7"/>
        <v>480</v>
      </c>
    </row>
    <row r="50" ht="12" customHeight="1" spans="1:8">
      <c r="A50" s="3">
        <v>48</v>
      </c>
      <c r="B50" s="4" t="s">
        <v>1238</v>
      </c>
      <c r="C50" s="4" t="s">
        <v>1249</v>
      </c>
      <c r="D50" s="5">
        <v>3</v>
      </c>
      <c r="E50" s="4" t="s">
        <v>13</v>
      </c>
      <c r="F50" s="6">
        <f t="shared" si="5"/>
        <v>90</v>
      </c>
      <c r="G50" s="3">
        <f>D50*210</f>
        <v>630</v>
      </c>
      <c r="H50" s="3">
        <f t="shared" si="7"/>
        <v>720</v>
      </c>
    </row>
    <row r="51" ht="12" customHeight="1" spans="1:8">
      <c r="A51" s="3">
        <v>49</v>
      </c>
      <c r="B51" s="4" t="s">
        <v>1238</v>
      </c>
      <c r="C51" s="4" t="s">
        <v>1250</v>
      </c>
      <c r="D51" s="5">
        <v>1</v>
      </c>
      <c r="E51" s="4" t="s">
        <v>13</v>
      </c>
      <c r="F51" s="6">
        <f t="shared" si="5"/>
        <v>30</v>
      </c>
      <c r="G51" s="3">
        <f>D51*210</f>
        <v>210</v>
      </c>
      <c r="H51" s="3">
        <f t="shared" si="7"/>
        <v>240</v>
      </c>
    </row>
    <row r="52" ht="12" customHeight="1" spans="1:8">
      <c r="A52" s="3">
        <v>50</v>
      </c>
      <c r="B52" s="4" t="s">
        <v>1238</v>
      </c>
      <c r="C52" s="6" t="s">
        <v>1251</v>
      </c>
      <c r="D52" s="6">
        <v>1</v>
      </c>
      <c r="E52" s="6" t="s">
        <v>13</v>
      </c>
      <c r="F52" s="6">
        <f t="shared" si="5"/>
        <v>30</v>
      </c>
      <c r="G52" s="3">
        <f>D52*210</f>
        <v>210</v>
      </c>
      <c r="H52" s="3">
        <f t="shared" si="7"/>
        <v>240</v>
      </c>
    </row>
    <row r="53" ht="12" customHeight="1" spans="1:8">
      <c r="A53" s="3">
        <v>51</v>
      </c>
      <c r="B53" s="4" t="s">
        <v>1238</v>
      </c>
      <c r="C53" s="6" t="s">
        <v>1252</v>
      </c>
      <c r="D53" s="6">
        <v>1</v>
      </c>
      <c r="E53" s="6" t="s">
        <v>13</v>
      </c>
      <c r="F53" s="6">
        <f t="shared" si="5"/>
        <v>30</v>
      </c>
      <c r="G53" s="3">
        <f>D53*210</f>
        <v>210</v>
      </c>
      <c r="H53" s="3">
        <f t="shared" si="7"/>
        <v>240</v>
      </c>
    </row>
    <row r="54" ht="12" customHeight="1" spans="1:8">
      <c r="A54" s="3">
        <v>52</v>
      </c>
      <c r="B54" s="4" t="s">
        <v>1238</v>
      </c>
      <c r="C54" s="6" t="s">
        <v>1253</v>
      </c>
      <c r="D54" s="6">
        <v>1</v>
      </c>
      <c r="E54" s="6" t="s">
        <v>11</v>
      </c>
      <c r="F54" s="6">
        <f t="shared" si="5"/>
        <v>30</v>
      </c>
      <c r="G54" s="3">
        <f>D54*230</f>
        <v>230</v>
      </c>
      <c r="H54" s="3">
        <f t="shared" si="7"/>
        <v>260</v>
      </c>
    </row>
    <row r="55" ht="12" customHeight="1" spans="1:8">
      <c r="A55" s="3">
        <v>53</v>
      </c>
      <c r="B55" s="4" t="s">
        <v>1238</v>
      </c>
      <c r="C55" s="6" t="s">
        <v>1254</v>
      </c>
      <c r="D55" s="6">
        <v>4</v>
      </c>
      <c r="E55" s="6" t="s">
        <v>13</v>
      </c>
      <c r="F55" s="6">
        <f t="shared" si="5"/>
        <v>120</v>
      </c>
      <c r="G55" s="3">
        <f>D55*210</f>
        <v>840</v>
      </c>
      <c r="H55" s="3">
        <f t="shared" si="7"/>
        <v>960</v>
      </c>
    </row>
    <row r="56" ht="12" customHeight="1" spans="1:8">
      <c r="A56" s="3">
        <v>54</v>
      </c>
      <c r="B56" s="4" t="s">
        <v>1238</v>
      </c>
      <c r="C56" s="6" t="s">
        <v>1255</v>
      </c>
      <c r="D56" s="6">
        <v>1</v>
      </c>
      <c r="E56" s="6" t="s">
        <v>13</v>
      </c>
      <c r="F56" s="6">
        <f t="shared" si="5"/>
        <v>30</v>
      </c>
      <c r="G56" s="3">
        <f>D56*210</f>
        <v>210</v>
      </c>
      <c r="H56" s="3">
        <f t="shared" si="7"/>
        <v>240</v>
      </c>
    </row>
    <row r="57" ht="12" customHeight="1" spans="1:8">
      <c r="A57" s="3">
        <v>55</v>
      </c>
      <c r="B57" s="4" t="s">
        <v>1238</v>
      </c>
      <c r="C57" s="6" t="s">
        <v>1256</v>
      </c>
      <c r="D57" s="6">
        <v>1</v>
      </c>
      <c r="E57" s="6" t="s">
        <v>13</v>
      </c>
      <c r="F57" s="6">
        <f t="shared" si="5"/>
        <v>30</v>
      </c>
      <c r="G57" s="3">
        <f>D57*210</f>
        <v>210</v>
      </c>
      <c r="H57" s="3">
        <f t="shared" si="7"/>
        <v>240</v>
      </c>
    </row>
    <row r="58" ht="12" customHeight="1" spans="1:8">
      <c r="A58" s="3">
        <v>56</v>
      </c>
      <c r="B58" s="4" t="s">
        <v>1257</v>
      </c>
      <c r="C58" s="4" t="s">
        <v>1258</v>
      </c>
      <c r="D58" s="5">
        <v>1</v>
      </c>
      <c r="E58" s="6" t="s">
        <v>11</v>
      </c>
      <c r="F58" s="6">
        <f t="shared" si="5"/>
        <v>30</v>
      </c>
      <c r="G58" s="3">
        <f t="shared" ref="G58:G63" si="8">D58*230</f>
        <v>230</v>
      </c>
      <c r="H58" s="3">
        <f t="shared" si="7"/>
        <v>260</v>
      </c>
    </row>
    <row r="59" ht="12" customHeight="1" spans="1:8">
      <c r="A59" s="3">
        <v>57</v>
      </c>
      <c r="B59" s="4" t="s">
        <v>1257</v>
      </c>
      <c r="C59" s="4" t="s">
        <v>1259</v>
      </c>
      <c r="D59" s="5">
        <v>1</v>
      </c>
      <c r="E59" s="6" t="s">
        <v>11</v>
      </c>
      <c r="F59" s="6">
        <f t="shared" si="5"/>
        <v>30</v>
      </c>
      <c r="G59" s="3">
        <f t="shared" si="8"/>
        <v>230</v>
      </c>
      <c r="H59" s="3">
        <f t="shared" si="7"/>
        <v>260</v>
      </c>
    </row>
    <row r="60" ht="12" customHeight="1" spans="1:8">
      <c r="A60" s="3">
        <v>58</v>
      </c>
      <c r="B60" s="4" t="s">
        <v>1257</v>
      </c>
      <c r="C60" s="4" t="s">
        <v>1260</v>
      </c>
      <c r="D60" s="5">
        <v>1</v>
      </c>
      <c r="E60" s="6" t="s">
        <v>11</v>
      </c>
      <c r="F60" s="6">
        <f t="shared" si="5"/>
        <v>30</v>
      </c>
      <c r="G60" s="3">
        <f t="shared" si="8"/>
        <v>230</v>
      </c>
      <c r="H60" s="3">
        <f t="shared" si="7"/>
        <v>260</v>
      </c>
    </row>
    <row r="61" ht="12" customHeight="1" spans="1:8">
      <c r="A61" s="3">
        <v>59</v>
      </c>
      <c r="B61" s="4" t="s">
        <v>1257</v>
      </c>
      <c r="C61" s="4" t="s">
        <v>1261</v>
      </c>
      <c r="D61" s="5">
        <v>1</v>
      </c>
      <c r="E61" s="6" t="s">
        <v>11</v>
      </c>
      <c r="F61" s="6">
        <f t="shared" si="5"/>
        <v>30</v>
      </c>
      <c r="G61" s="3">
        <f t="shared" si="8"/>
        <v>230</v>
      </c>
      <c r="H61" s="3">
        <f t="shared" si="7"/>
        <v>260</v>
      </c>
    </row>
    <row r="62" ht="12" customHeight="1" spans="1:8">
      <c r="A62" s="3">
        <v>60</v>
      </c>
      <c r="B62" s="4" t="s">
        <v>1257</v>
      </c>
      <c r="C62" s="6" t="s">
        <v>1262</v>
      </c>
      <c r="D62" s="5">
        <v>3</v>
      </c>
      <c r="E62" s="4" t="s">
        <v>11</v>
      </c>
      <c r="F62" s="6">
        <f t="shared" si="5"/>
        <v>90</v>
      </c>
      <c r="G62" s="3">
        <f t="shared" si="8"/>
        <v>690</v>
      </c>
      <c r="H62" s="3">
        <f t="shared" si="7"/>
        <v>780</v>
      </c>
    </row>
    <row r="63" ht="12" customHeight="1" spans="1:8">
      <c r="A63" s="3">
        <v>61</v>
      </c>
      <c r="B63" s="4" t="s">
        <v>1257</v>
      </c>
      <c r="C63" s="6" t="s">
        <v>1263</v>
      </c>
      <c r="D63" s="5">
        <v>3</v>
      </c>
      <c r="E63" s="4" t="s">
        <v>11</v>
      </c>
      <c r="F63" s="6">
        <f t="shared" si="5"/>
        <v>90</v>
      </c>
      <c r="G63" s="3">
        <f t="shared" si="8"/>
        <v>690</v>
      </c>
      <c r="H63" s="3">
        <f t="shared" si="7"/>
        <v>780</v>
      </c>
    </row>
    <row r="64" ht="12" customHeight="1" spans="1:8">
      <c r="A64" s="3">
        <v>62</v>
      </c>
      <c r="B64" s="4" t="s">
        <v>1257</v>
      </c>
      <c r="C64" s="6" t="s">
        <v>1264</v>
      </c>
      <c r="D64" s="5">
        <v>1</v>
      </c>
      <c r="E64" s="6" t="s">
        <v>13</v>
      </c>
      <c r="F64" s="6">
        <f t="shared" si="5"/>
        <v>30</v>
      </c>
      <c r="G64" s="3">
        <f>D64*210</f>
        <v>210</v>
      </c>
      <c r="H64" s="3">
        <f t="shared" si="7"/>
        <v>240</v>
      </c>
    </row>
    <row r="65" ht="12" customHeight="1" spans="1:8">
      <c r="A65" s="3">
        <v>63</v>
      </c>
      <c r="B65" s="4" t="s">
        <v>1257</v>
      </c>
      <c r="C65" s="6" t="s">
        <v>1265</v>
      </c>
      <c r="D65" s="5">
        <v>4</v>
      </c>
      <c r="E65" s="6" t="s">
        <v>13</v>
      </c>
      <c r="F65" s="6">
        <f t="shared" si="5"/>
        <v>120</v>
      </c>
      <c r="G65" s="3">
        <f>D65*210</f>
        <v>840</v>
      </c>
      <c r="H65" s="3">
        <f t="shared" si="7"/>
        <v>960</v>
      </c>
    </row>
    <row r="66" ht="12" customHeight="1" spans="1:8">
      <c r="A66" s="3">
        <v>64</v>
      </c>
      <c r="B66" s="4" t="s">
        <v>1257</v>
      </c>
      <c r="C66" s="6" t="s">
        <v>1266</v>
      </c>
      <c r="D66" s="6">
        <v>6</v>
      </c>
      <c r="E66" s="6" t="s">
        <v>11</v>
      </c>
      <c r="F66" s="6">
        <f t="shared" si="5"/>
        <v>180</v>
      </c>
      <c r="G66" s="3">
        <f>D66*230</f>
        <v>1380</v>
      </c>
      <c r="H66" s="3">
        <f t="shared" si="7"/>
        <v>1560</v>
      </c>
    </row>
    <row r="67" ht="12" customHeight="1" spans="1:8">
      <c r="A67" s="3">
        <v>65</v>
      </c>
      <c r="B67" s="4" t="s">
        <v>1257</v>
      </c>
      <c r="C67" s="4" t="s">
        <v>1267</v>
      </c>
      <c r="D67" s="4">
        <v>4</v>
      </c>
      <c r="E67" s="4" t="s">
        <v>13</v>
      </c>
      <c r="F67" s="6">
        <f t="shared" si="5"/>
        <v>120</v>
      </c>
      <c r="G67" s="3">
        <f t="shared" ref="G67:G80" si="9">D67*210</f>
        <v>840</v>
      </c>
      <c r="H67" s="3">
        <f t="shared" si="7"/>
        <v>960</v>
      </c>
    </row>
    <row r="68" ht="12" customHeight="1" spans="1:8">
      <c r="A68" s="3">
        <v>66</v>
      </c>
      <c r="B68" s="4" t="s">
        <v>1257</v>
      </c>
      <c r="C68" s="4" t="s">
        <v>1268</v>
      </c>
      <c r="D68" s="5">
        <v>1</v>
      </c>
      <c r="E68" s="6" t="s">
        <v>13</v>
      </c>
      <c r="F68" s="6">
        <f t="shared" si="5"/>
        <v>30</v>
      </c>
      <c r="G68" s="3">
        <f t="shared" si="9"/>
        <v>210</v>
      </c>
      <c r="H68" s="3">
        <f t="shared" si="7"/>
        <v>240</v>
      </c>
    </row>
    <row r="69" ht="12" customHeight="1" spans="1:8">
      <c r="A69" s="3">
        <v>67</v>
      </c>
      <c r="B69" s="4" t="s">
        <v>1257</v>
      </c>
      <c r="C69" s="4" t="s">
        <v>1269</v>
      </c>
      <c r="D69" s="5">
        <v>1</v>
      </c>
      <c r="E69" s="6" t="s">
        <v>13</v>
      </c>
      <c r="F69" s="6">
        <f t="shared" si="5"/>
        <v>30</v>
      </c>
      <c r="G69" s="3">
        <f t="shared" si="9"/>
        <v>210</v>
      </c>
      <c r="H69" s="3">
        <f t="shared" si="7"/>
        <v>240</v>
      </c>
    </row>
    <row r="70" ht="12" customHeight="1" spans="1:8">
      <c r="A70" s="3">
        <v>68</v>
      </c>
      <c r="B70" s="4" t="s">
        <v>1257</v>
      </c>
      <c r="C70" s="4" t="s">
        <v>1270</v>
      </c>
      <c r="D70" s="5">
        <v>1</v>
      </c>
      <c r="E70" s="6" t="s">
        <v>13</v>
      </c>
      <c r="F70" s="6">
        <f t="shared" ref="F70:F87" si="10">D70*10*3</f>
        <v>30</v>
      </c>
      <c r="G70" s="3">
        <f t="shared" si="9"/>
        <v>210</v>
      </c>
      <c r="H70" s="3">
        <f t="shared" ref="H70:H133" si="11">F70+G70</f>
        <v>240</v>
      </c>
    </row>
    <row r="71" ht="12" customHeight="1" spans="1:8">
      <c r="A71" s="3">
        <v>69</v>
      </c>
      <c r="B71" s="4" t="s">
        <v>1257</v>
      </c>
      <c r="C71" s="4" t="s">
        <v>1271</v>
      </c>
      <c r="D71" s="5">
        <v>1</v>
      </c>
      <c r="E71" s="6" t="s">
        <v>13</v>
      </c>
      <c r="F71" s="6">
        <f t="shared" si="10"/>
        <v>30</v>
      </c>
      <c r="G71" s="3">
        <f t="shared" si="9"/>
        <v>210</v>
      </c>
      <c r="H71" s="3">
        <f t="shared" si="11"/>
        <v>240</v>
      </c>
    </row>
    <row r="72" ht="12" customHeight="1" spans="1:8">
      <c r="A72" s="3">
        <v>70</v>
      </c>
      <c r="B72" s="4" t="s">
        <v>1257</v>
      </c>
      <c r="C72" s="4" t="s">
        <v>1272</v>
      </c>
      <c r="D72" s="5">
        <v>1</v>
      </c>
      <c r="E72" s="6" t="s">
        <v>13</v>
      </c>
      <c r="F72" s="6">
        <f t="shared" si="10"/>
        <v>30</v>
      </c>
      <c r="G72" s="3">
        <f t="shared" si="9"/>
        <v>210</v>
      </c>
      <c r="H72" s="3">
        <f t="shared" si="11"/>
        <v>240</v>
      </c>
    </row>
    <row r="73" ht="12" customHeight="1" spans="1:8">
      <c r="A73" s="3">
        <v>71</v>
      </c>
      <c r="B73" s="4" t="s">
        <v>1257</v>
      </c>
      <c r="C73" s="4" t="s">
        <v>1273</v>
      </c>
      <c r="D73" s="5">
        <v>1</v>
      </c>
      <c r="E73" s="6" t="s">
        <v>13</v>
      </c>
      <c r="F73" s="6">
        <f t="shared" si="10"/>
        <v>30</v>
      </c>
      <c r="G73" s="3">
        <f t="shared" si="9"/>
        <v>210</v>
      </c>
      <c r="H73" s="3">
        <f t="shared" si="11"/>
        <v>240</v>
      </c>
    </row>
    <row r="74" ht="12" customHeight="1" spans="1:8">
      <c r="A74" s="3">
        <v>72</v>
      </c>
      <c r="B74" s="4" t="s">
        <v>1257</v>
      </c>
      <c r="C74" s="4" t="s">
        <v>1274</v>
      </c>
      <c r="D74" s="5">
        <v>1</v>
      </c>
      <c r="E74" s="6" t="s">
        <v>13</v>
      </c>
      <c r="F74" s="6">
        <f t="shared" si="10"/>
        <v>30</v>
      </c>
      <c r="G74" s="3">
        <f t="shared" si="9"/>
        <v>210</v>
      </c>
      <c r="H74" s="3">
        <f t="shared" si="11"/>
        <v>240</v>
      </c>
    </row>
    <row r="75" ht="12" customHeight="1" spans="1:8">
      <c r="A75" s="3">
        <v>73</v>
      </c>
      <c r="B75" s="4" t="s">
        <v>1257</v>
      </c>
      <c r="C75" s="4" t="s">
        <v>1275</v>
      </c>
      <c r="D75" s="5">
        <v>1</v>
      </c>
      <c r="E75" s="6" t="s">
        <v>13</v>
      </c>
      <c r="F75" s="6">
        <f t="shared" si="10"/>
        <v>30</v>
      </c>
      <c r="G75" s="3">
        <f t="shared" si="9"/>
        <v>210</v>
      </c>
      <c r="H75" s="3">
        <f t="shared" si="11"/>
        <v>240</v>
      </c>
    </row>
    <row r="76" ht="12" customHeight="1" spans="1:8">
      <c r="A76" s="3">
        <v>74</v>
      </c>
      <c r="B76" s="4" t="s">
        <v>1257</v>
      </c>
      <c r="C76" s="6" t="s">
        <v>1276</v>
      </c>
      <c r="D76" s="6">
        <v>1</v>
      </c>
      <c r="E76" s="6" t="s">
        <v>13</v>
      </c>
      <c r="F76" s="6">
        <f t="shared" si="10"/>
        <v>30</v>
      </c>
      <c r="G76" s="3">
        <f t="shared" si="9"/>
        <v>210</v>
      </c>
      <c r="H76" s="3">
        <f t="shared" si="11"/>
        <v>240</v>
      </c>
    </row>
    <row r="77" ht="12" customHeight="1" spans="1:8">
      <c r="A77" s="3">
        <v>75</v>
      </c>
      <c r="B77" s="4" t="s">
        <v>1257</v>
      </c>
      <c r="C77" s="6" t="s">
        <v>1277</v>
      </c>
      <c r="D77" s="6">
        <v>1</v>
      </c>
      <c r="E77" s="6" t="s">
        <v>13</v>
      </c>
      <c r="F77" s="6">
        <f t="shared" si="10"/>
        <v>30</v>
      </c>
      <c r="G77" s="3">
        <f t="shared" si="9"/>
        <v>210</v>
      </c>
      <c r="H77" s="3">
        <f t="shared" si="11"/>
        <v>240</v>
      </c>
    </row>
    <row r="78" ht="12" customHeight="1" spans="1:8">
      <c r="A78" s="3">
        <v>76</v>
      </c>
      <c r="B78" s="4" t="s">
        <v>1257</v>
      </c>
      <c r="C78" s="6" t="s">
        <v>1278</v>
      </c>
      <c r="D78" s="6">
        <v>3</v>
      </c>
      <c r="E78" s="6" t="s">
        <v>13</v>
      </c>
      <c r="F78" s="6">
        <f t="shared" si="10"/>
        <v>90</v>
      </c>
      <c r="G78" s="3">
        <f t="shared" si="9"/>
        <v>630</v>
      </c>
      <c r="H78" s="3">
        <f t="shared" si="11"/>
        <v>720</v>
      </c>
    </row>
    <row r="79" ht="12" customHeight="1" spans="1:8">
      <c r="A79" s="3">
        <v>77</v>
      </c>
      <c r="B79" s="4" t="s">
        <v>1257</v>
      </c>
      <c r="C79" s="6" t="s">
        <v>1279</v>
      </c>
      <c r="D79" s="6">
        <v>3</v>
      </c>
      <c r="E79" s="6" t="s">
        <v>13</v>
      </c>
      <c r="F79" s="6">
        <f t="shared" si="10"/>
        <v>90</v>
      </c>
      <c r="G79" s="3">
        <f t="shared" si="9"/>
        <v>630</v>
      </c>
      <c r="H79" s="3">
        <f t="shared" si="11"/>
        <v>720</v>
      </c>
    </row>
    <row r="80" ht="12" customHeight="1" spans="1:8">
      <c r="A80" s="3">
        <v>78</v>
      </c>
      <c r="B80" s="4" t="s">
        <v>1257</v>
      </c>
      <c r="C80" s="6" t="s">
        <v>1280</v>
      </c>
      <c r="D80" s="6">
        <v>3</v>
      </c>
      <c r="E80" s="6" t="s">
        <v>13</v>
      </c>
      <c r="F80" s="6">
        <f t="shared" si="10"/>
        <v>90</v>
      </c>
      <c r="G80" s="3">
        <f t="shared" si="9"/>
        <v>630</v>
      </c>
      <c r="H80" s="3">
        <f t="shared" si="11"/>
        <v>720</v>
      </c>
    </row>
    <row r="81" ht="12" customHeight="1" spans="1:8">
      <c r="A81" s="3">
        <v>79</v>
      </c>
      <c r="B81" s="4" t="s">
        <v>1281</v>
      </c>
      <c r="C81" s="4" t="s">
        <v>1282</v>
      </c>
      <c r="D81" s="5">
        <v>1</v>
      </c>
      <c r="E81" s="4" t="s">
        <v>11</v>
      </c>
      <c r="F81" s="6">
        <f t="shared" si="10"/>
        <v>30</v>
      </c>
      <c r="G81" s="3">
        <f>D81*230</f>
        <v>230</v>
      </c>
      <c r="H81" s="3">
        <f t="shared" si="11"/>
        <v>260</v>
      </c>
    </row>
    <row r="82" ht="12" customHeight="1" spans="1:8">
      <c r="A82" s="3">
        <v>80</v>
      </c>
      <c r="B82" s="4" t="s">
        <v>1281</v>
      </c>
      <c r="C82" s="4" t="s">
        <v>1283</v>
      </c>
      <c r="D82" s="5">
        <v>1</v>
      </c>
      <c r="E82" s="4" t="s">
        <v>11</v>
      </c>
      <c r="F82" s="6">
        <f t="shared" si="10"/>
        <v>30</v>
      </c>
      <c r="G82" s="3">
        <f>D82*230</f>
        <v>230</v>
      </c>
      <c r="H82" s="3">
        <f t="shared" si="11"/>
        <v>260</v>
      </c>
    </row>
    <row r="83" ht="12" customHeight="1" spans="1:8">
      <c r="A83" s="3">
        <v>81</v>
      </c>
      <c r="B83" s="4" t="s">
        <v>1281</v>
      </c>
      <c r="C83" s="4" t="s">
        <v>1284</v>
      </c>
      <c r="D83" s="5">
        <v>4</v>
      </c>
      <c r="E83" s="4" t="s">
        <v>13</v>
      </c>
      <c r="F83" s="6">
        <f t="shared" si="10"/>
        <v>120</v>
      </c>
      <c r="G83" s="3">
        <f>D83*210</f>
        <v>840</v>
      </c>
      <c r="H83" s="3">
        <f t="shared" si="11"/>
        <v>960</v>
      </c>
    </row>
    <row r="84" ht="12" customHeight="1" spans="1:8">
      <c r="A84" s="3">
        <v>82</v>
      </c>
      <c r="B84" s="4" t="s">
        <v>1281</v>
      </c>
      <c r="C84" s="4" t="s">
        <v>1285</v>
      </c>
      <c r="D84" s="5">
        <v>6</v>
      </c>
      <c r="E84" s="4" t="s">
        <v>13</v>
      </c>
      <c r="F84" s="6">
        <f t="shared" si="10"/>
        <v>180</v>
      </c>
      <c r="G84" s="3">
        <f>D84*210</f>
        <v>1260</v>
      </c>
      <c r="H84" s="3">
        <f t="shared" si="11"/>
        <v>1440</v>
      </c>
    </row>
    <row r="85" ht="12" customHeight="1" spans="1:8">
      <c r="A85" s="3">
        <v>83</v>
      </c>
      <c r="B85" s="4" t="s">
        <v>1281</v>
      </c>
      <c r="C85" s="4" t="s">
        <v>1286</v>
      </c>
      <c r="D85" s="5">
        <v>4</v>
      </c>
      <c r="E85" s="4" t="s">
        <v>13</v>
      </c>
      <c r="F85" s="6">
        <f t="shared" si="10"/>
        <v>120</v>
      </c>
      <c r="G85" s="3">
        <f>D85*210</f>
        <v>840</v>
      </c>
      <c r="H85" s="3">
        <f t="shared" si="11"/>
        <v>960</v>
      </c>
    </row>
    <row r="86" ht="12" customHeight="1" spans="1:8">
      <c r="A86" s="3">
        <v>84</v>
      </c>
      <c r="B86" s="4" t="s">
        <v>1281</v>
      </c>
      <c r="C86" s="6" t="s">
        <v>1287</v>
      </c>
      <c r="D86" s="6">
        <v>3</v>
      </c>
      <c r="E86" s="6" t="s">
        <v>13</v>
      </c>
      <c r="F86" s="6">
        <f t="shared" si="10"/>
        <v>90</v>
      </c>
      <c r="G86" s="3">
        <f>D86*210</f>
        <v>630</v>
      </c>
      <c r="H86" s="3">
        <f t="shared" si="11"/>
        <v>720</v>
      </c>
    </row>
    <row r="87" ht="12" customHeight="1" spans="1:8">
      <c r="A87" s="3">
        <v>85</v>
      </c>
      <c r="B87" s="4" t="s">
        <v>1281</v>
      </c>
      <c r="C87" s="28" t="s">
        <v>1288</v>
      </c>
      <c r="D87" s="28">
        <v>2</v>
      </c>
      <c r="E87" s="28" t="s">
        <v>13</v>
      </c>
      <c r="F87" s="6">
        <v>20</v>
      </c>
      <c r="G87" s="3">
        <f>D87*210</f>
        <v>420</v>
      </c>
      <c r="H87" s="3">
        <f t="shared" si="11"/>
        <v>440</v>
      </c>
    </row>
    <row r="88" ht="12" customHeight="1" spans="1:8">
      <c r="A88" s="3">
        <v>86</v>
      </c>
      <c r="B88" s="4" t="s">
        <v>1289</v>
      </c>
      <c r="C88" s="4" t="s">
        <v>1290</v>
      </c>
      <c r="D88" s="5">
        <v>1</v>
      </c>
      <c r="E88" s="4" t="s">
        <v>24</v>
      </c>
      <c r="F88" s="5">
        <v>129</v>
      </c>
      <c r="G88" s="3">
        <f>D88*420</f>
        <v>420</v>
      </c>
      <c r="H88" s="3">
        <f t="shared" si="11"/>
        <v>549</v>
      </c>
    </row>
    <row r="89" ht="12" customHeight="1" spans="1:8">
      <c r="A89" s="3">
        <v>87</v>
      </c>
      <c r="B89" s="4" t="s">
        <v>1289</v>
      </c>
      <c r="C89" s="4" t="s">
        <v>1291</v>
      </c>
      <c r="D89" s="5">
        <v>3</v>
      </c>
      <c r="E89" s="4" t="s">
        <v>13</v>
      </c>
      <c r="F89" s="6">
        <f t="shared" ref="F89:F125" si="12">D89*10*3</f>
        <v>90</v>
      </c>
      <c r="G89" s="3">
        <f t="shared" ref="G89:G95" si="13">D89*210</f>
        <v>630</v>
      </c>
      <c r="H89" s="3">
        <f t="shared" si="11"/>
        <v>720</v>
      </c>
    </row>
    <row r="90" ht="12" customHeight="1" spans="1:8">
      <c r="A90" s="3">
        <v>88</v>
      </c>
      <c r="B90" s="4" t="s">
        <v>1289</v>
      </c>
      <c r="C90" s="4" t="s">
        <v>1292</v>
      </c>
      <c r="D90" s="5">
        <v>2</v>
      </c>
      <c r="E90" s="4" t="s">
        <v>13</v>
      </c>
      <c r="F90" s="6">
        <f t="shared" si="12"/>
        <v>60</v>
      </c>
      <c r="G90" s="3">
        <f t="shared" si="13"/>
        <v>420</v>
      </c>
      <c r="H90" s="3">
        <f t="shared" si="11"/>
        <v>480</v>
      </c>
    </row>
    <row r="91" ht="12" customHeight="1" spans="1:8">
      <c r="A91" s="3">
        <v>89</v>
      </c>
      <c r="B91" s="4" t="s">
        <v>1289</v>
      </c>
      <c r="C91" s="4" t="s">
        <v>1293</v>
      </c>
      <c r="D91" s="5">
        <v>3</v>
      </c>
      <c r="E91" s="4" t="s">
        <v>13</v>
      </c>
      <c r="F91" s="6">
        <f t="shared" si="12"/>
        <v>90</v>
      </c>
      <c r="G91" s="3">
        <f t="shared" si="13"/>
        <v>630</v>
      </c>
      <c r="H91" s="3">
        <f t="shared" si="11"/>
        <v>720</v>
      </c>
    </row>
    <row r="92" ht="12" customHeight="1" spans="1:8">
      <c r="A92" s="3">
        <v>90</v>
      </c>
      <c r="B92" s="4" t="s">
        <v>1289</v>
      </c>
      <c r="C92" s="4" t="s">
        <v>1294</v>
      </c>
      <c r="D92" s="5">
        <v>3</v>
      </c>
      <c r="E92" s="4" t="s">
        <v>13</v>
      </c>
      <c r="F92" s="6">
        <f t="shared" si="12"/>
        <v>90</v>
      </c>
      <c r="G92" s="3">
        <f t="shared" si="13"/>
        <v>630</v>
      </c>
      <c r="H92" s="3">
        <f t="shared" si="11"/>
        <v>720</v>
      </c>
    </row>
    <row r="93" ht="12" customHeight="1" spans="1:8">
      <c r="A93" s="3">
        <v>91</v>
      </c>
      <c r="B93" s="4" t="s">
        <v>1289</v>
      </c>
      <c r="C93" s="4" t="s">
        <v>1295</v>
      </c>
      <c r="D93" s="5">
        <v>3</v>
      </c>
      <c r="E93" s="4" t="s">
        <v>13</v>
      </c>
      <c r="F93" s="6">
        <f t="shared" si="12"/>
        <v>90</v>
      </c>
      <c r="G93" s="3">
        <f t="shared" si="13"/>
        <v>630</v>
      </c>
      <c r="H93" s="3">
        <f t="shared" si="11"/>
        <v>720</v>
      </c>
    </row>
    <row r="94" ht="12" customHeight="1" spans="1:8">
      <c r="A94" s="3">
        <v>92</v>
      </c>
      <c r="B94" s="4" t="s">
        <v>1289</v>
      </c>
      <c r="C94" s="4" t="s">
        <v>1296</v>
      </c>
      <c r="D94" s="5">
        <v>3</v>
      </c>
      <c r="E94" s="4" t="s">
        <v>13</v>
      </c>
      <c r="F94" s="6">
        <f t="shared" si="12"/>
        <v>90</v>
      </c>
      <c r="G94" s="3">
        <f t="shared" si="13"/>
        <v>630</v>
      </c>
      <c r="H94" s="3">
        <f t="shared" si="11"/>
        <v>720</v>
      </c>
    </row>
    <row r="95" ht="12" customHeight="1" spans="1:8">
      <c r="A95" s="3">
        <v>93</v>
      </c>
      <c r="B95" s="4" t="s">
        <v>1289</v>
      </c>
      <c r="C95" s="29" t="s">
        <v>1297</v>
      </c>
      <c r="D95" s="5">
        <v>1</v>
      </c>
      <c r="E95" s="4" t="s">
        <v>13</v>
      </c>
      <c r="F95" s="6">
        <f t="shared" si="12"/>
        <v>30</v>
      </c>
      <c r="G95" s="3">
        <f t="shared" si="13"/>
        <v>210</v>
      </c>
      <c r="H95" s="3">
        <f t="shared" si="11"/>
        <v>240</v>
      </c>
    </row>
    <row r="96" ht="12" customHeight="1" spans="1:8">
      <c r="A96" s="3">
        <v>94</v>
      </c>
      <c r="B96" s="4" t="s">
        <v>1289</v>
      </c>
      <c r="C96" s="4" t="s">
        <v>1298</v>
      </c>
      <c r="D96" s="5">
        <v>4</v>
      </c>
      <c r="E96" s="4" t="s">
        <v>11</v>
      </c>
      <c r="F96" s="6">
        <f t="shared" si="12"/>
        <v>120</v>
      </c>
      <c r="G96" s="3">
        <f>D96*230</f>
        <v>920</v>
      </c>
      <c r="H96" s="3">
        <f t="shared" si="11"/>
        <v>1040</v>
      </c>
    </row>
    <row r="97" ht="12" customHeight="1" spans="1:8">
      <c r="A97" s="3">
        <v>95</v>
      </c>
      <c r="B97" s="4" t="s">
        <v>1289</v>
      </c>
      <c r="C97" s="4" t="s">
        <v>1299</v>
      </c>
      <c r="D97" s="5">
        <v>5</v>
      </c>
      <c r="E97" s="4" t="s">
        <v>13</v>
      </c>
      <c r="F97" s="6">
        <f t="shared" si="12"/>
        <v>150</v>
      </c>
      <c r="G97" s="3">
        <f>D97*210</f>
        <v>1050</v>
      </c>
      <c r="H97" s="3">
        <f t="shared" si="11"/>
        <v>1200</v>
      </c>
    </row>
    <row r="98" ht="12" customHeight="1" spans="1:8">
      <c r="A98" s="3">
        <v>96</v>
      </c>
      <c r="B98" s="4" t="s">
        <v>1289</v>
      </c>
      <c r="C98" s="4" t="s">
        <v>1300</v>
      </c>
      <c r="D98" s="5">
        <v>2</v>
      </c>
      <c r="E98" s="4" t="s">
        <v>13</v>
      </c>
      <c r="F98" s="6">
        <f t="shared" si="12"/>
        <v>60</v>
      </c>
      <c r="G98" s="3">
        <f>D98*210</f>
        <v>420</v>
      </c>
      <c r="H98" s="3">
        <f t="shared" si="11"/>
        <v>480</v>
      </c>
    </row>
    <row r="99" ht="12" customHeight="1" spans="1:8">
      <c r="A99" s="3">
        <v>97</v>
      </c>
      <c r="B99" s="4" t="s">
        <v>1289</v>
      </c>
      <c r="C99" s="4" t="s">
        <v>1301</v>
      </c>
      <c r="D99" s="5">
        <v>5</v>
      </c>
      <c r="E99" s="4" t="s">
        <v>13</v>
      </c>
      <c r="F99" s="6">
        <f t="shared" si="12"/>
        <v>150</v>
      </c>
      <c r="G99" s="3">
        <f>D99*210</f>
        <v>1050</v>
      </c>
      <c r="H99" s="3">
        <f t="shared" si="11"/>
        <v>1200</v>
      </c>
    </row>
    <row r="100" ht="12" customHeight="1" spans="1:8">
      <c r="A100" s="3">
        <v>98</v>
      </c>
      <c r="B100" s="4" t="s">
        <v>1289</v>
      </c>
      <c r="C100" s="4" t="s">
        <v>1302</v>
      </c>
      <c r="D100" s="5">
        <v>3</v>
      </c>
      <c r="E100" s="4" t="s">
        <v>13</v>
      </c>
      <c r="F100" s="6">
        <f t="shared" si="12"/>
        <v>90</v>
      </c>
      <c r="G100" s="3">
        <f>D100*210</f>
        <v>630</v>
      </c>
      <c r="H100" s="3">
        <f t="shared" si="11"/>
        <v>720</v>
      </c>
    </row>
    <row r="101" ht="12" customHeight="1" spans="1:8">
      <c r="A101" s="3">
        <v>99</v>
      </c>
      <c r="B101" s="4" t="s">
        <v>1289</v>
      </c>
      <c r="C101" s="4" t="s">
        <v>1303</v>
      </c>
      <c r="D101" s="5">
        <v>1</v>
      </c>
      <c r="E101" s="4" t="s">
        <v>13</v>
      </c>
      <c r="F101" s="6">
        <f t="shared" si="12"/>
        <v>30</v>
      </c>
      <c r="G101" s="3">
        <f>D101*210</f>
        <v>210</v>
      </c>
      <c r="H101" s="3">
        <f t="shared" si="11"/>
        <v>240</v>
      </c>
    </row>
    <row r="102" ht="12" customHeight="1" spans="1:8">
      <c r="A102" s="3">
        <v>100</v>
      </c>
      <c r="B102" s="4" t="s">
        <v>1289</v>
      </c>
      <c r="C102" s="4" t="s">
        <v>1304</v>
      </c>
      <c r="D102" s="5">
        <v>1</v>
      </c>
      <c r="E102" s="6" t="s">
        <v>11</v>
      </c>
      <c r="F102" s="6">
        <f t="shared" si="12"/>
        <v>30</v>
      </c>
      <c r="G102" s="3">
        <f>D102*230</f>
        <v>230</v>
      </c>
      <c r="H102" s="3">
        <f t="shared" si="11"/>
        <v>260</v>
      </c>
    </row>
    <row r="103" ht="12" customHeight="1" spans="1:8">
      <c r="A103" s="3">
        <v>101</v>
      </c>
      <c r="B103" s="4" t="s">
        <v>1289</v>
      </c>
      <c r="C103" s="6" t="s">
        <v>1305</v>
      </c>
      <c r="D103" s="6">
        <v>2</v>
      </c>
      <c r="E103" s="6" t="s">
        <v>13</v>
      </c>
      <c r="F103" s="6">
        <f t="shared" si="12"/>
        <v>60</v>
      </c>
      <c r="G103" s="3">
        <f t="shared" ref="G103:G111" si="14">D103*210</f>
        <v>420</v>
      </c>
      <c r="H103" s="3">
        <f t="shared" si="11"/>
        <v>480</v>
      </c>
    </row>
    <row r="104" ht="12" customHeight="1" spans="1:8">
      <c r="A104" s="3">
        <v>102</v>
      </c>
      <c r="B104" s="4" t="s">
        <v>1289</v>
      </c>
      <c r="C104" s="6" t="s">
        <v>1306</v>
      </c>
      <c r="D104" s="6">
        <v>1</v>
      </c>
      <c r="E104" s="6" t="s">
        <v>13</v>
      </c>
      <c r="F104" s="6">
        <f t="shared" si="12"/>
        <v>30</v>
      </c>
      <c r="G104" s="3">
        <f t="shared" si="14"/>
        <v>210</v>
      </c>
      <c r="H104" s="3">
        <f t="shared" si="11"/>
        <v>240</v>
      </c>
    </row>
    <row r="105" ht="12" customHeight="1" spans="1:8">
      <c r="A105" s="3">
        <v>103</v>
      </c>
      <c r="B105" s="4" t="s">
        <v>1289</v>
      </c>
      <c r="C105" s="4" t="s">
        <v>1307</v>
      </c>
      <c r="D105" s="4">
        <v>3</v>
      </c>
      <c r="E105" s="4" t="s">
        <v>13</v>
      </c>
      <c r="F105" s="6">
        <f t="shared" si="12"/>
        <v>90</v>
      </c>
      <c r="G105" s="3">
        <f t="shared" si="14"/>
        <v>630</v>
      </c>
      <c r="H105" s="3">
        <f t="shared" si="11"/>
        <v>720</v>
      </c>
    </row>
    <row r="106" ht="12" customHeight="1" spans="1:8">
      <c r="A106" s="3">
        <v>104</v>
      </c>
      <c r="B106" s="4" t="s">
        <v>1289</v>
      </c>
      <c r="C106" s="4" t="s">
        <v>1308</v>
      </c>
      <c r="D106" s="4">
        <v>1</v>
      </c>
      <c r="E106" s="4" t="s">
        <v>13</v>
      </c>
      <c r="F106" s="6">
        <f t="shared" si="12"/>
        <v>30</v>
      </c>
      <c r="G106" s="3">
        <f t="shared" si="14"/>
        <v>210</v>
      </c>
      <c r="H106" s="3">
        <f t="shared" si="11"/>
        <v>240</v>
      </c>
    </row>
    <row r="107" ht="12" customHeight="1" spans="1:8">
      <c r="A107" s="3">
        <v>105</v>
      </c>
      <c r="B107" s="4" t="s">
        <v>1289</v>
      </c>
      <c r="C107" s="4" t="s">
        <v>1309</v>
      </c>
      <c r="D107" s="4">
        <v>3</v>
      </c>
      <c r="E107" s="4" t="s">
        <v>13</v>
      </c>
      <c r="F107" s="6">
        <f t="shared" si="12"/>
        <v>90</v>
      </c>
      <c r="G107" s="3">
        <f t="shared" si="14"/>
        <v>630</v>
      </c>
      <c r="H107" s="3">
        <f t="shared" si="11"/>
        <v>720</v>
      </c>
    </row>
    <row r="108" ht="12" customHeight="1" spans="1:8">
      <c r="A108" s="3">
        <v>106</v>
      </c>
      <c r="B108" s="4" t="s">
        <v>1289</v>
      </c>
      <c r="C108" s="4" t="s">
        <v>1310</v>
      </c>
      <c r="D108" s="5">
        <v>5</v>
      </c>
      <c r="E108" s="4" t="s">
        <v>13</v>
      </c>
      <c r="F108" s="6">
        <f t="shared" si="12"/>
        <v>150</v>
      </c>
      <c r="G108" s="3">
        <f t="shared" si="14"/>
        <v>1050</v>
      </c>
      <c r="H108" s="3">
        <f t="shared" si="11"/>
        <v>1200</v>
      </c>
    </row>
    <row r="109" ht="12" customHeight="1" spans="1:8">
      <c r="A109" s="3">
        <v>107</v>
      </c>
      <c r="B109" s="4" t="s">
        <v>1289</v>
      </c>
      <c r="C109" s="4" t="s">
        <v>1311</v>
      </c>
      <c r="D109" s="4">
        <v>1</v>
      </c>
      <c r="E109" s="4" t="s">
        <v>13</v>
      </c>
      <c r="F109" s="6">
        <f t="shared" si="12"/>
        <v>30</v>
      </c>
      <c r="G109" s="3">
        <f t="shared" si="14"/>
        <v>210</v>
      </c>
      <c r="H109" s="3">
        <f t="shared" si="11"/>
        <v>240</v>
      </c>
    </row>
    <row r="110" ht="12" customHeight="1" spans="1:8">
      <c r="A110" s="3">
        <v>108</v>
      </c>
      <c r="B110" s="4" t="s">
        <v>1289</v>
      </c>
      <c r="C110" s="6" t="s">
        <v>1312</v>
      </c>
      <c r="D110" s="6">
        <v>3</v>
      </c>
      <c r="E110" s="6" t="s">
        <v>13</v>
      </c>
      <c r="F110" s="6">
        <f t="shared" si="12"/>
        <v>90</v>
      </c>
      <c r="G110" s="3">
        <f t="shared" si="14"/>
        <v>630</v>
      </c>
      <c r="H110" s="3">
        <f t="shared" si="11"/>
        <v>720</v>
      </c>
    </row>
    <row r="111" ht="12" customHeight="1" spans="1:8">
      <c r="A111" s="3">
        <v>109</v>
      </c>
      <c r="B111" s="4" t="s">
        <v>1289</v>
      </c>
      <c r="C111" s="6" t="s">
        <v>1313</v>
      </c>
      <c r="D111" s="6">
        <v>2</v>
      </c>
      <c r="E111" s="6" t="s">
        <v>13</v>
      </c>
      <c r="F111" s="6">
        <f t="shared" si="12"/>
        <v>60</v>
      </c>
      <c r="G111" s="3">
        <f t="shared" si="14"/>
        <v>420</v>
      </c>
      <c r="H111" s="3">
        <f t="shared" si="11"/>
        <v>480</v>
      </c>
    </row>
    <row r="112" ht="12" customHeight="1" spans="1:8">
      <c r="A112" s="3">
        <v>110</v>
      </c>
      <c r="B112" s="4" t="s">
        <v>1289</v>
      </c>
      <c r="C112" s="6" t="s">
        <v>1314</v>
      </c>
      <c r="D112" s="6">
        <v>6</v>
      </c>
      <c r="E112" s="6" t="s">
        <v>11</v>
      </c>
      <c r="F112" s="6">
        <f t="shared" si="12"/>
        <v>180</v>
      </c>
      <c r="G112" s="3">
        <f>D112*230</f>
        <v>1380</v>
      </c>
      <c r="H112" s="3">
        <f t="shared" si="11"/>
        <v>1560</v>
      </c>
    </row>
    <row r="113" ht="12" customHeight="1" spans="1:8">
      <c r="A113" s="3">
        <v>111</v>
      </c>
      <c r="B113" s="4" t="s">
        <v>1289</v>
      </c>
      <c r="C113" s="6" t="s">
        <v>1315</v>
      </c>
      <c r="D113" s="6">
        <v>3</v>
      </c>
      <c r="E113" s="6" t="s">
        <v>11</v>
      </c>
      <c r="F113" s="6">
        <f t="shared" si="12"/>
        <v>90</v>
      </c>
      <c r="G113" s="3">
        <f>D113*230</f>
        <v>690</v>
      </c>
      <c r="H113" s="3">
        <f t="shared" si="11"/>
        <v>780</v>
      </c>
    </row>
    <row r="114" ht="12" customHeight="1" spans="1:8">
      <c r="A114" s="3">
        <v>112</v>
      </c>
      <c r="B114" s="4" t="s">
        <v>1289</v>
      </c>
      <c r="C114" s="4" t="s">
        <v>1316</v>
      </c>
      <c r="D114" s="5">
        <v>1</v>
      </c>
      <c r="E114" s="4" t="s">
        <v>11</v>
      </c>
      <c r="F114" s="6">
        <f t="shared" si="12"/>
        <v>30</v>
      </c>
      <c r="G114" s="3">
        <f>D114*230</f>
        <v>230</v>
      </c>
      <c r="H114" s="3">
        <f t="shared" si="11"/>
        <v>260</v>
      </c>
    </row>
    <row r="115" ht="12" customHeight="1" spans="1:8">
      <c r="A115" s="3">
        <v>113</v>
      </c>
      <c r="B115" s="4" t="s">
        <v>1289</v>
      </c>
      <c r="C115" s="6" t="s">
        <v>1317</v>
      </c>
      <c r="D115" s="6">
        <v>4</v>
      </c>
      <c r="E115" s="6" t="s">
        <v>11</v>
      </c>
      <c r="F115" s="6">
        <f t="shared" si="12"/>
        <v>120</v>
      </c>
      <c r="G115" s="3">
        <f>D115*230</f>
        <v>920</v>
      </c>
      <c r="H115" s="3">
        <f t="shared" si="11"/>
        <v>1040</v>
      </c>
    </row>
    <row r="116" ht="12" customHeight="1" spans="1:8">
      <c r="A116" s="3">
        <v>114</v>
      </c>
      <c r="B116" s="4" t="s">
        <v>1289</v>
      </c>
      <c r="C116" s="6" t="s">
        <v>1318</v>
      </c>
      <c r="D116" s="6">
        <v>4</v>
      </c>
      <c r="E116" s="6" t="s">
        <v>13</v>
      </c>
      <c r="F116" s="6">
        <f t="shared" si="12"/>
        <v>120</v>
      </c>
      <c r="G116" s="3">
        <f>D116*210</f>
        <v>840</v>
      </c>
      <c r="H116" s="3">
        <f t="shared" si="11"/>
        <v>960</v>
      </c>
    </row>
    <row r="117" ht="12" customHeight="1" spans="1:8">
      <c r="A117" s="3">
        <v>115</v>
      </c>
      <c r="B117" s="4" t="s">
        <v>1289</v>
      </c>
      <c r="C117" s="6" t="s">
        <v>1319</v>
      </c>
      <c r="D117" s="6">
        <v>5</v>
      </c>
      <c r="E117" s="6" t="s">
        <v>11</v>
      </c>
      <c r="F117" s="6">
        <f t="shared" si="12"/>
        <v>150</v>
      </c>
      <c r="G117" s="3">
        <f>D117*230</f>
        <v>1150</v>
      </c>
      <c r="H117" s="3">
        <f t="shared" si="11"/>
        <v>1300</v>
      </c>
    </row>
    <row r="118" ht="12" customHeight="1" spans="1:8">
      <c r="A118" s="3">
        <v>116</v>
      </c>
      <c r="B118" s="4" t="s">
        <v>1289</v>
      </c>
      <c r="C118" s="6" t="s">
        <v>1320</v>
      </c>
      <c r="D118" s="6">
        <v>3</v>
      </c>
      <c r="E118" s="6" t="s">
        <v>11</v>
      </c>
      <c r="F118" s="6">
        <f t="shared" si="12"/>
        <v>90</v>
      </c>
      <c r="G118" s="3">
        <f>D118*230</f>
        <v>690</v>
      </c>
      <c r="H118" s="3">
        <f t="shared" si="11"/>
        <v>780</v>
      </c>
    </row>
    <row r="119" ht="12" customHeight="1" spans="1:8">
      <c r="A119" s="3">
        <v>117</v>
      </c>
      <c r="B119" s="4" t="s">
        <v>1321</v>
      </c>
      <c r="C119" s="4" t="s">
        <v>1322</v>
      </c>
      <c r="D119" s="5">
        <v>3</v>
      </c>
      <c r="E119" s="4" t="s">
        <v>13</v>
      </c>
      <c r="F119" s="6">
        <f t="shared" si="12"/>
        <v>90</v>
      </c>
      <c r="G119" s="3">
        <f>D119*210</f>
        <v>630</v>
      </c>
      <c r="H119" s="3">
        <f t="shared" si="11"/>
        <v>720</v>
      </c>
    </row>
    <row r="120" ht="12" customHeight="1" spans="1:8">
      <c r="A120" s="3">
        <v>118</v>
      </c>
      <c r="B120" s="4" t="s">
        <v>1321</v>
      </c>
      <c r="C120" s="4" t="s">
        <v>1323</v>
      </c>
      <c r="D120" s="5">
        <v>3</v>
      </c>
      <c r="E120" s="4" t="s">
        <v>13</v>
      </c>
      <c r="F120" s="6">
        <f t="shared" si="12"/>
        <v>90</v>
      </c>
      <c r="G120" s="3">
        <f>D120*210</f>
        <v>630</v>
      </c>
      <c r="H120" s="3">
        <f t="shared" si="11"/>
        <v>720</v>
      </c>
    </row>
    <row r="121" ht="12" customHeight="1" spans="1:8">
      <c r="A121" s="3">
        <v>119</v>
      </c>
      <c r="B121" s="4" t="s">
        <v>1321</v>
      </c>
      <c r="C121" s="4" t="s">
        <v>1324</v>
      </c>
      <c r="D121" s="5">
        <v>3</v>
      </c>
      <c r="E121" s="4" t="s">
        <v>13</v>
      </c>
      <c r="F121" s="6">
        <f t="shared" si="12"/>
        <v>90</v>
      </c>
      <c r="G121" s="3">
        <f>D121*210</f>
        <v>630</v>
      </c>
      <c r="H121" s="3">
        <f t="shared" si="11"/>
        <v>720</v>
      </c>
    </row>
    <row r="122" ht="12" customHeight="1" spans="1:8">
      <c r="A122" s="3">
        <v>120</v>
      </c>
      <c r="B122" s="4" t="s">
        <v>1325</v>
      </c>
      <c r="C122" s="4" t="s">
        <v>1326</v>
      </c>
      <c r="D122" s="5">
        <v>1</v>
      </c>
      <c r="E122" s="4" t="s">
        <v>13</v>
      </c>
      <c r="F122" s="6">
        <f t="shared" si="12"/>
        <v>30</v>
      </c>
      <c r="G122" s="3">
        <f>D122*210</f>
        <v>210</v>
      </c>
      <c r="H122" s="3">
        <f t="shared" si="11"/>
        <v>240</v>
      </c>
    </row>
    <row r="123" ht="12" customHeight="1" spans="1:8">
      <c r="A123" s="3">
        <v>121</v>
      </c>
      <c r="B123" s="4" t="s">
        <v>1325</v>
      </c>
      <c r="C123" s="4" t="s">
        <v>1327</v>
      </c>
      <c r="D123" s="5">
        <v>1</v>
      </c>
      <c r="E123" s="6" t="s">
        <v>11</v>
      </c>
      <c r="F123" s="6">
        <f t="shared" si="12"/>
        <v>30</v>
      </c>
      <c r="G123" s="3">
        <f>D123*230</f>
        <v>230</v>
      </c>
      <c r="H123" s="3">
        <f t="shared" si="11"/>
        <v>260</v>
      </c>
    </row>
    <row r="124" ht="12" customHeight="1" spans="1:8">
      <c r="A124" s="3">
        <v>122</v>
      </c>
      <c r="B124" s="4" t="s">
        <v>1325</v>
      </c>
      <c r="C124" s="4" t="s">
        <v>1328</v>
      </c>
      <c r="D124" s="5">
        <v>3</v>
      </c>
      <c r="E124" s="4" t="s">
        <v>11</v>
      </c>
      <c r="F124" s="6">
        <f t="shared" si="12"/>
        <v>90</v>
      </c>
      <c r="G124" s="3">
        <f>D124*230</f>
        <v>690</v>
      </c>
      <c r="H124" s="3">
        <f t="shared" si="11"/>
        <v>780</v>
      </c>
    </row>
    <row r="125" ht="12" customHeight="1" spans="1:8">
      <c r="A125" s="3">
        <v>123</v>
      </c>
      <c r="B125" s="4" t="s">
        <v>1325</v>
      </c>
      <c r="C125" s="4" t="s">
        <v>1329</v>
      </c>
      <c r="D125" s="5">
        <v>5</v>
      </c>
      <c r="E125" s="4" t="s">
        <v>13</v>
      </c>
      <c r="F125" s="6">
        <f t="shared" si="12"/>
        <v>150</v>
      </c>
      <c r="G125" s="3">
        <f>D125*210</f>
        <v>1050</v>
      </c>
      <c r="H125" s="3">
        <f t="shared" si="11"/>
        <v>1200</v>
      </c>
    </row>
    <row r="126" ht="12" customHeight="1" spans="1:8">
      <c r="A126" s="3">
        <v>124</v>
      </c>
      <c r="B126" s="30" t="s">
        <v>1330</v>
      </c>
      <c r="C126" s="30" t="s">
        <v>1331</v>
      </c>
      <c r="D126" s="27">
        <v>1</v>
      </c>
      <c r="E126" s="27" t="s">
        <v>13</v>
      </c>
      <c r="F126" s="22"/>
      <c r="G126" s="19">
        <v>210</v>
      </c>
      <c r="H126" s="19">
        <v>210</v>
      </c>
    </row>
    <row r="127" ht="12" customHeight="1" spans="1:8">
      <c r="A127" s="3">
        <v>125</v>
      </c>
      <c r="B127" s="4" t="s">
        <v>1332</v>
      </c>
      <c r="C127" s="4" t="s">
        <v>1333</v>
      </c>
      <c r="D127" s="5">
        <v>6</v>
      </c>
      <c r="E127" s="4" t="s">
        <v>13</v>
      </c>
      <c r="F127" s="6">
        <f t="shared" ref="F127:F157" si="15">D127*10*3</f>
        <v>180</v>
      </c>
      <c r="G127" s="3">
        <f>D127*210</f>
        <v>1260</v>
      </c>
      <c r="H127" s="3">
        <f t="shared" ref="H127:H149" si="16">F127+G127</f>
        <v>1440</v>
      </c>
    </row>
    <row r="128" ht="12" customHeight="1" spans="1:8">
      <c r="A128" s="3">
        <v>126</v>
      </c>
      <c r="B128" s="4" t="s">
        <v>1332</v>
      </c>
      <c r="C128" s="4" t="s">
        <v>1334</v>
      </c>
      <c r="D128" s="5">
        <v>3</v>
      </c>
      <c r="E128" s="4" t="s">
        <v>13</v>
      </c>
      <c r="F128" s="6">
        <f t="shared" si="15"/>
        <v>90</v>
      </c>
      <c r="G128" s="3">
        <f>D128*210</f>
        <v>630</v>
      </c>
      <c r="H128" s="3">
        <f t="shared" si="16"/>
        <v>720</v>
      </c>
    </row>
    <row r="129" ht="12" customHeight="1" spans="1:8">
      <c r="A129" s="3">
        <v>127</v>
      </c>
      <c r="B129" s="4" t="s">
        <v>1332</v>
      </c>
      <c r="C129" s="4" t="s">
        <v>1335</v>
      </c>
      <c r="D129" s="5">
        <v>1</v>
      </c>
      <c r="E129" s="4" t="s">
        <v>11</v>
      </c>
      <c r="F129" s="6">
        <f t="shared" si="15"/>
        <v>30</v>
      </c>
      <c r="G129" s="3">
        <f>D129*230</f>
        <v>230</v>
      </c>
      <c r="H129" s="3">
        <f t="shared" si="16"/>
        <v>260</v>
      </c>
    </row>
    <row r="130" ht="12" customHeight="1" spans="1:8">
      <c r="A130" s="3">
        <v>128</v>
      </c>
      <c r="B130" s="4" t="s">
        <v>1332</v>
      </c>
      <c r="C130" s="6" t="s">
        <v>1336</v>
      </c>
      <c r="D130" s="6">
        <v>2</v>
      </c>
      <c r="E130" s="6" t="s">
        <v>13</v>
      </c>
      <c r="F130" s="6">
        <f t="shared" si="15"/>
        <v>60</v>
      </c>
      <c r="G130" s="3">
        <f>D130*210</f>
        <v>420</v>
      </c>
      <c r="H130" s="3">
        <f t="shared" si="16"/>
        <v>480</v>
      </c>
    </row>
    <row r="131" ht="12" customHeight="1" spans="1:8">
      <c r="A131" s="3">
        <v>129</v>
      </c>
      <c r="B131" s="4" t="s">
        <v>1332</v>
      </c>
      <c r="C131" s="4" t="s">
        <v>1337</v>
      </c>
      <c r="D131" s="4">
        <v>1</v>
      </c>
      <c r="E131" s="4" t="s">
        <v>13</v>
      </c>
      <c r="F131" s="6">
        <f t="shared" si="15"/>
        <v>30</v>
      </c>
      <c r="G131" s="3">
        <f>D131*210</f>
        <v>210</v>
      </c>
      <c r="H131" s="3">
        <f t="shared" si="16"/>
        <v>240</v>
      </c>
    </row>
    <row r="132" ht="12" customHeight="1" spans="1:8">
      <c r="A132" s="3">
        <v>130</v>
      </c>
      <c r="B132" s="4" t="s">
        <v>1332</v>
      </c>
      <c r="C132" s="4" t="s">
        <v>1338</v>
      </c>
      <c r="D132" s="4">
        <v>1</v>
      </c>
      <c r="E132" s="4" t="s">
        <v>13</v>
      </c>
      <c r="F132" s="6">
        <f t="shared" si="15"/>
        <v>30</v>
      </c>
      <c r="G132" s="3">
        <f>D132*210</f>
        <v>210</v>
      </c>
      <c r="H132" s="3">
        <f t="shared" si="16"/>
        <v>240</v>
      </c>
    </row>
    <row r="133" ht="12" customHeight="1" spans="1:8">
      <c r="A133" s="3">
        <v>131</v>
      </c>
      <c r="B133" s="4" t="s">
        <v>1332</v>
      </c>
      <c r="C133" s="4" t="s">
        <v>1339</v>
      </c>
      <c r="D133" s="4">
        <v>1</v>
      </c>
      <c r="E133" s="4" t="s">
        <v>13</v>
      </c>
      <c r="F133" s="6">
        <f t="shared" si="15"/>
        <v>30</v>
      </c>
      <c r="G133" s="3">
        <f>D133*210</f>
        <v>210</v>
      </c>
      <c r="H133" s="3">
        <f t="shared" si="16"/>
        <v>240</v>
      </c>
    </row>
    <row r="134" ht="12" customHeight="1" spans="1:8">
      <c r="A134" s="3">
        <v>132</v>
      </c>
      <c r="B134" s="4" t="s">
        <v>1332</v>
      </c>
      <c r="C134" s="4" t="s">
        <v>1340</v>
      </c>
      <c r="D134" s="4">
        <v>1</v>
      </c>
      <c r="E134" s="4" t="s">
        <v>11</v>
      </c>
      <c r="F134" s="6">
        <f t="shared" si="15"/>
        <v>30</v>
      </c>
      <c r="G134" s="3">
        <f>D134*230</f>
        <v>230</v>
      </c>
      <c r="H134" s="3">
        <f t="shared" si="16"/>
        <v>260</v>
      </c>
    </row>
    <row r="135" ht="12" customHeight="1" spans="1:8">
      <c r="A135" s="3">
        <v>133</v>
      </c>
      <c r="B135" s="4" t="s">
        <v>1332</v>
      </c>
      <c r="C135" s="5" t="s">
        <v>1341</v>
      </c>
      <c r="D135" s="5">
        <v>1</v>
      </c>
      <c r="E135" s="5" t="s">
        <v>11</v>
      </c>
      <c r="F135" s="6">
        <f t="shared" si="15"/>
        <v>30</v>
      </c>
      <c r="G135" s="3">
        <f>D135*230</f>
        <v>230</v>
      </c>
      <c r="H135" s="3">
        <f t="shared" si="16"/>
        <v>260</v>
      </c>
    </row>
    <row r="136" ht="12" customHeight="1" spans="1:8">
      <c r="A136" s="3">
        <v>134</v>
      </c>
      <c r="B136" s="4" t="s">
        <v>1332</v>
      </c>
      <c r="C136" s="6" t="s">
        <v>1342</v>
      </c>
      <c r="D136" s="6">
        <v>1</v>
      </c>
      <c r="E136" s="6" t="s">
        <v>11</v>
      </c>
      <c r="F136" s="6">
        <f t="shared" si="15"/>
        <v>30</v>
      </c>
      <c r="G136" s="3">
        <f>D136*230</f>
        <v>230</v>
      </c>
      <c r="H136" s="3">
        <f t="shared" si="16"/>
        <v>260</v>
      </c>
    </row>
    <row r="137" ht="12" customHeight="1" spans="1:8">
      <c r="A137" s="3">
        <v>135</v>
      </c>
      <c r="B137" s="4" t="s">
        <v>1332</v>
      </c>
      <c r="C137" s="6" t="s">
        <v>1343</v>
      </c>
      <c r="D137" s="10">
        <v>2</v>
      </c>
      <c r="E137" s="10" t="s">
        <v>13</v>
      </c>
      <c r="F137" s="6">
        <f t="shared" si="15"/>
        <v>60</v>
      </c>
      <c r="G137" s="3">
        <f>D137*210</f>
        <v>420</v>
      </c>
      <c r="H137" s="3">
        <f t="shared" si="16"/>
        <v>480</v>
      </c>
    </row>
    <row r="138" ht="12" customHeight="1" spans="1:8">
      <c r="A138" s="3">
        <v>136</v>
      </c>
      <c r="B138" s="4" t="s">
        <v>1332</v>
      </c>
      <c r="C138" s="23" t="s">
        <v>1344</v>
      </c>
      <c r="D138" s="6">
        <v>3</v>
      </c>
      <c r="E138" s="10" t="s">
        <v>13</v>
      </c>
      <c r="F138" s="6">
        <f t="shared" si="15"/>
        <v>90</v>
      </c>
      <c r="G138" s="3">
        <f>D138*210</f>
        <v>630</v>
      </c>
      <c r="H138" s="3">
        <f t="shared" si="16"/>
        <v>720</v>
      </c>
    </row>
    <row r="139" ht="12" customHeight="1" spans="1:8">
      <c r="A139" s="3">
        <v>137</v>
      </c>
      <c r="B139" s="4" t="s">
        <v>1332</v>
      </c>
      <c r="C139" s="6" t="s">
        <v>1345</v>
      </c>
      <c r="D139" s="10">
        <v>3</v>
      </c>
      <c r="E139" s="10" t="s">
        <v>13</v>
      </c>
      <c r="F139" s="6">
        <f t="shared" si="15"/>
        <v>90</v>
      </c>
      <c r="G139" s="3">
        <f>D139*210</f>
        <v>630</v>
      </c>
      <c r="H139" s="3">
        <f t="shared" si="16"/>
        <v>720</v>
      </c>
    </row>
    <row r="140" ht="12" customHeight="1" spans="1:8">
      <c r="A140" s="3">
        <v>138</v>
      </c>
      <c r="B140" s="4" t="s">
        <v>1346</v>
      </c>
      <c r="C140" s="4" t="s">
        <v>1347</v>
      </c>
      <c r="D140" s="5">
        <v>2</v>
      </c>
      <c r="E140" s="4" t="s">
        <v>13</v>
      </c>
      <c r="F140" s="6">
        <f t="shared" si="15"/>
        <v>60</v>
      </c>
      <c r="G140" s="3">
        <f>D140*210</f>
        <v>420</v>
      </c>
      <c r="H140" s="3">
        <f t="shared" si="16"/>
        <v>480</v>
      </c>
    </row>
    <row r="141" ht="12" customHeight="1" spans="1:8">
      <c r="A141" s="3">
        <v>139</v>
      </c>
      <c r="B141" s="4" t="s">
        <v>1346</v>
      </c>
      <c r="C141" s="4" t="s">
        <v>1348</v>
      </c>
      <c r="D141" s="5">
        <v>3</v>
      </c>
      <c r="E141" s="4" t="s">
        <v>11</v>
      </c>
      <c r="F141" s="6">
        <f t="shared" si="15"/>
        <v>90</v>
      </c>
      <c r="G141" s="3">
        <f>D141*230</f>
        <v>690</v>
      </c>
      <c r="H141" s="3">
        <f t="shared" si="16"/>
        <v>780</v>
      </c>
    </row>
    <row r="142" ht="12" customHeight="1" spans="1:8">
      <c r="A142" s="3">
        <v>140</v>
      </c>
      <c r="B142" s="4" t="s">
        <v>1346</v>
      </c>
      <c r="C142" s="23" t="s">
        <v>1349</v>
      </c>
      <c r="D142" s="5">
        <v>1</v>
      </c>
      <c r="E142" s="4" t="s">
        <v>13</v>
      </c>
      <c r="F142" s="6">
        <f t="shared" si="15"/>
        <v>30</v>
      </c>
      <c r="G142" s="3">
        <f>D142*210</f>
        <v>210</v>
      </c>
      <c r="H142" s="3">
        <f t="shared" si="16"/>
        <v>240</v>
      </c>
    </row>
    <row r="143" ht="12" customHeight="1" spans="1:8">
      <c r="A143" s="3">
        <v>141</v>
      </c>
      <c r="B143" s="4" t="s">
        <v>1346</v>
      </c>
      <c r="C143" s="4" t="s">
        <v>1350</v>
      </c>
      <c r="D143" s="5">
        <v>1</v>
      </c>
      <c r="E143" s="4" t="s">
        <v>13</v>
      </c>
      <c r="F143" s="6">
        <f t="shared" si="15"/>
        <v>30</v>
      </c>
      <c r="G143" s="3">
        <f>D143*210</f>
        <v>210</v>
      </c>
      <c r="H143" s="3">
        <f t="shared" si="16"/>
        <v>240</v>
      </c>
    </row>
    <row r="144" ht="12" customHeight="1" spans="1:8">
      <c r="A144" s="3">
        <v>142</v>
      </c>
      <c r="B144" s="4" t="s">
        <v>1346</v>
      </c>
      <c r="C144" s="4" t="s">
        <v>1351</v>
      </c>
      <c r="D144" s="5">
        <v>1</v>
      </c>
      <c r="E144" s="4" t="s">
        <v>13</v>
      </c>
      <c r="F144" s="6">
        <f t="shared" si="15"/>
        <v>30</v>
      </c>
      <c r="G144" s="3">
        <f>D144*210</f>
        <v>210</v>
      </c>
      <c r="H144" s="3">
        <f t="shared" si="16"/>
        <v>240</v>
      </c>
    </row>
    <row r="145" ht="12" customHeight="1" spans="1:8">
      <c r="A145" s="3">
        <v>143</v>
      </c>
      <c r="B145" s="4" t="s">
        <v>1346</v>
      </c>
      <c r="C145" s="31" t="s">
        <v>1352</v>
      </c>
      <c r="D145" s="5">
        <v>2</v>
      </c>
      <c r="E145" s="4" t="s">
        <v>13</v>
      </c>
      <c r="F145" s="6">
        <f t="shared" si="15"/>
        <v>60</v>
      </c>
      <c r="G145" s="3">
        <f>D145*210</f>
        <v>420</v>
      </c>
      <c r="H145" s="3">
        <f t="shared" si="16"/>
        <v>480</v>
      </c>
    </row>
    <row r="146" ht="12" customHeight="1" spans="1:8">
      <c r="A146" s="3">
        <v>144</v>
      </c>
      <c r="B146" s="4" t="s">
        <v>1346</v>
      </c>
      <c r="C146" s="6" t="s">
        <v>1353</v>
      </c>
      <c r="D146" s="6">
        <v>1</v>
      </c>
      <c r="E146" s="6" t="s">
        <v>71</v>
      </c>
      <c r="F146" s="6">
        <f t="shared" si="15"/>
        <v>30</v>
      </c>
      <c r="G146" s="3">
        <v>290</v>
      </c>
      <c r="H146" s="3">
        <f t="shared" si="16"/>
        <v>320</v>
      </c>
    </row>
    <row r="147" ht="12" customHeight="1" spans="1:8">
      <c r="A147" s="3">
        <v>145</v>
      </c>
      <c r="B147" s="4" t="s">
        <v>1346</v>
      </c>
      <c r="C147" s="6" t="s">
        <v>1354</v>
      </c>
      <c r="D147" s="6">
        <v>1</v>
      </c>
      <c r="E147" s="6" t="s">
        <v>13</v>
      </c>
      <c r="F147" s="6">
        <f t="shared" si="15"/>
        <v>30</v>
      </c>
      <c r="G147" s="3">
        <f>D147*210</f>
        <v>210</v>
      </c>
      <c r="H147" s="3">
        <f t="shared" si="16"/>
        <v>240</v>
      </c>
    </row>
    <row r="148" ht="12" customHeight="1" spans="1:8">
      <c r="A148" s="3">
        <v>146</v>
      </c>
      <c r="B148" s="4" t="s">
        <v>1346</v>
      </c>
      <c r="C148" s="4" t="s">
        <v>1355</v>
      </c>
      <c r="D148" s="4">
        <v>1</v>
      </c>
      <c r="E148" s="4" t="s">
        <v>11</v>
      </c>
      <c r="F148" s="6">
        <f t="shared" si="15"/>
        <v>30</v>
      </c>
      <c r="G148" s="3">
        <f>D148*230</f>
        <v>230</v>
      </c>
      <c r="H148" s="3">
        <f t="shared" si="16"/>
        <v>260</v>
      </c>
    </row>
    <row r="149" ht="12" customHeight="1" spans="1:8">
      <c r="A149" s="3">
        <v>147</v>
      </c>
      <c r="B149" s="4" t="s">
        <v>1346</v>
      </c>
      <c r="C149" s="6" t="s">
        <v>1356</v>
      </c>
      <c r="D149" s="6">
        <v>5</v>
      </c>
      <c r="E149" s="6" t="s">
        <v>13</v>
      </c>
      <c r="F149" s="6">
        <f t="shared" si="15"/>
        <v>150</v>
      </c>
      <c r="G149" s="3">
        <f>D149*210</f>
        <v>1050</v>
      </c>
      <c r="H149" s="3">
        <f t="shared" si="16"/>
        <v>1200</v>
      </c>
    </row>
    <row r="150" ht="12" customHeight="1" spans="1:8">
      <c r="A150" s="3">
        <v>148</v>
      </c>
      <c r="B150" s="4" t="s">
        <v>1346</v>
      </c>
      <c r="C150" s="4" t="s">
        <v>1357</v>
      </c>
      <c r="D150" s="5">
        <v>3</v>
      </c>
      <c r="E150" s="4" t="s">
        <v>11</v>
      </c>
      <c r="F150" s="6">
        <f t="shared" si="15"/>
        <v>90</v>
      </c>
      <c r="G150" s="3">
        <f>D150*230</f>
        <v>690</v>
      </c>
      <c r="H150" s="3">
        <f t="shared" ref="H150:H197" si="17">F150+G150</f>
        <v>780</v>
      </c>
    </row>
    <row r="151" ht="12" customHeight="1" spans="1:8">
      <c r="A151" s="3">
        <v>149</v>
      </c>
      <c r="B151" s="4" t="s">
        <v>1346</v>
      </c>
      <c r="C151" s="6" t="s">
        <v>1358</v>
      </c>
      <c r="D151" s="6">
        <v>1</v>
      </c>
      <c r="E151" s="6" t="s">
        <v>11</v>
      </c>
      <c r="F151" s="6">
        <f t="shared" si="15"/>
        <v>30</v>
      </c>
      <c r="G151" s="3">
        <f>D151*230</f>
        <v>230</v>
      </c>
      <c r="H151" s="3">
        <f t="shared" si="17"/>
        <v>260</v>
      </c>
    </row>
    <row r="152" ht="12" customHeight="1" spans="1:8">
      <c r="A152" s="3">
        <v>150</v>
      </c>
      <c r="B152" s="4" t="s">
        <v>1359</v>
      </c>
      <c r="C152" s="4" t="s">
        <v>1360</v>
      </c>
      <c r="D152" s="5">
        <v>5</v>
      </c>
      <c r="E152" s="4" t="s">
        <v>13</v>
      </c>
      <c r="F152" s="6">
        <f t="shared" si="15"/>
        <v>150</v>
      </c>
      <c r="G152" s="3">
        <f>D152*210</f>
        <v>1050</v>
      </c>
      <c r="H152" s="3">
        <f t="shared" si="17"/>
        <v>1200</v>
      </c>
    </row>
    <row r="153" ht="12" customHeight="1" spans="1:8">
      <c r="A153" s="3">
        <v>151</v>
      </c>
      <c r="B153" s="4" t="s">
        <v>1359</v>
      </c>
      <c r="C153" s="4" t="s">
        <v>1361</v>
      </c>
      <c r="D153" s="5">
        <v>2</v>
      </c>
      <c r="E153" s="4" t="s">
        <v>13</v>
      </c>
      <c r="F153" s="6">
        <f t="shared" si="15"/>
        <v>60</v>
      </c>
      <c r="G153" s="3">
        <f>D153*210</f>
        <v>420</v>
      </c>
      <c r="H153" s="3">
        <f t="shared" si="17"/>
        <v>480</v>
      </c>
    </row>
    <row r="154" ht="12" customHeight="1" spans="1:8">
      <c r="A154" s="3">
        <v>152</v>
      </c>
      <c r="B154" s="4" t="s">
        <v>1359</v>
      </c>
      <c r="C154" s="4" t="s">
        <v>1362</v>
      </c>
      <c r="D154" s="5">
        <v>2</v>
      </c>
      <c r="E154" s="4" t="s">
        <v>13</v>
      </c>
      <c r="F154" s="6">
        <f t="shared" si="15"/>
        <v>60</v>
      </c>
      <c r="G154" s="3">
        <f>D154*210</f>
        <v>420</v>
      </c>
      <c r="H154" s="3">
        <f t="shared" si="17"/>
        <v>480</v>
      </c>
    </row>
    <row r="155" ht="12" customHeight="1" spans="1:8">
      <c r="A155" s="3">
        <v>153</v>
      </c>
      <c r="B155" s="4" t="s">
        <v>1359</v>
      </c>
      <c r="C155" s="4" t="s">
        <v>1363</v>
      </c>
      <c r="D155" s="4">
        <v>1</v>
      </c>
      <c r="E155" s="4" t="s">
        <v>13</v>
      </c>
      <c r="F155" s="6">
        <f t="shared" si="15"/>
        <v>30</v>
      </c>
      <c r="G155" s="3">
        <f>D155*210</f>
        <v>210</v>
      </c>
      <c r="H155" s="3">
        <f t="shared" si="17"/>
        <v>240</v>
      </c>
    </row>
    <row r="156" ht="12" customHeight="1" spans="1:8">
      <c r="A156" s="3">
        <v>154</v>
      </c>
      <c r="B156" s="4" t="s">
        <v>1359</v>
      </c>
      <c r="C156" s="4" t="s">
        <v>1364</v>
      </c>
      <c r="D156" s="4">
        <v>1</v>
      </c>
      <c r="E156" s="4" t="s">
        <v>13</v>
      </c>
      <c r="F156" s="6">
        <f t="shared" si="15"/>
        <v>30</v>
      </c>
      <c r="G156" s="3">
        <f>D156*210</f>
        <v>210</v>
      </c>
      <c r="H156" s="3">
        <f t="shared" si="17"/>
        <v>240</v>
      </c>
    </row>
    <row r="157" ht="12" customHeight="1" spans="1:8">
      <c r="A157" s="3">
        <v>155</v>
      </c>
      <c r="B157" s="4" t="s">
        <v>1359</v>
      </c>
      <c r="C157" s="4" t="s">
        <v>1365</v>
      </c>
      <c r="D157" s="4">
        <v>1</v>
      </c>
      <c r="E157" s="4" t="s">
        <v>24</v>
      </c>
      <c r="F157" s="5">
        <v>129</v>
      </c>
      <c r="G157" s="3">
        <f>D157*420</f>
        <v>420</v>
      </c>
      <c r="H157" s="3">
        <f t="shared" si="17"/>
        <v>549</v>
      </c>
    </row>
    <row r="158" ht="12" customHeight="1" spans="1:8">
      <c r="A158" s="3">
        <v>156</v>
      </c>
      <c r="B158" s="4" t="s">
        <v>1359</v>
      </c>
      <c r="C158" s="6" t="s">
        <v>1366</v>
      </c>
      <c r="D158" s="5">
        <v>1</v>
      </c>
      <c r="E158" s="4" t="s">
        <v>13</v>
      </c>
      <c r="F158" s="6">
        <f t="shared" ref="F158:F180" si="18">D158*10*3</f>
        <v>30</v>
      </c>
      <c r="G158" s="3">
        <f t="shared" ref="G158:G163" si="19">D158*210</f>
        <v>210</v>
      </c>
      <c r="H158" s="3">
        <f t="shared" si="17"/>
        <v>240</v>
      </c>
    </row>
    <row r="159" ht="12" customHeight="1" spans="1:8">
      <c r="A159" s="3">
        <v>157</v>
      </c>
      <c r="B159" s="4" t="s">
        <v>1359</v>
      </c>
      <c r="C159" s="6" t="s">
        <v>1367</v>
      </c>
      <c r="D159" s="6">
        <v>1</v>
      </c>
      <c r="E159" s="6" t="s">
        <v>13</v>
      </c>
      <c r="F159" s="6">
        <f t="shared" si="18"/>
        <v>30</v>
      </c>
      <c r="G159" s="3">
        <f t="shared" si="19"/>
        <v>210</v>
      </c>
      <c r="H159" s="3">
        <f t="shared" si="17"/>
        <v>240</v>
      </c>
    </row>
    <row r="160" ht="12" customHeight="1" spans="1:8">
      <c r="A160" s="3">
        <v>158</v>
      </c>
      <c r="B160" s="4" t="s">
        <v>1359</v>
      </c>
      <c r="C160" s="6" t="s">
        <v>1368</v>
      </c>
      <c r="D160" s="6">
        <v>1</v>
      </c>
      <c r="E160" s="6" t="s">
        <v>13</v>
      </c>
      <c r="F160" s="6">
        <f t="shared" si="18"/>
        <v>30</v>
      </c>
      <c r="G160" s="3">
        <f t="shared" si="19"/>
        <v>210</v>
      </c>
      <c r="H160" s="3">
        <f t="shared" si="17"/>
        <v>240</v>
      </c>
    </row>
    <row r="161" ht="12" customHeight="1" spans="1:8">
      <c r="A161" s="3">
        <v>159</v>
      </c>
      <c r="B161" s="4" t="s">
        <v>1369</v>
      </c>
      <c r="C161" s="4" t="s">
        <v>1370</v>
      </c>
      <c r="D161" s="5">
        <v>1</v>
      </c>
      <c r="E161" s="4" t="s">
        <v>13</v>
      </c>
      <c r="F161" s="6">
        <f t="shared" si="18"/>
        <v>30</v>
      </c>
      <c r="G161" s="3">
        <f t="shared" si="19"/>
        <v>210</v>
      </c>
      <c r="H161" s="3">
        <f t="shared" si="17"/>
        <v>240</v>
      </c>
    </row>
    <row r="162" ht="12" customHeight="1" spans="1:8">
      <c r="A162" s="3">
        <v>160</v>
      </c>
      <c r="B162" s="4" t="s">
        <v>1369</v>
      </c>
      <c r="C162" s="4" t="s">
        <v>1371</v>
      </c>
      <c r="D162" s="5">
        <v>4</v>
      </c>
      <c r="E162" s="4" t="s">
        <v>13</v>
      </c>
      <c r="F162" s="6">
        <f t="shared" si="18"/>
        <v>120</v>
      </c>
      <c r="G162" s="3">
        <f t="shared" si="19"/>
        <v>840</v>
      </c>
      <c r="H162" s="3">
        <f t="shared" si="17"/>
        <v>960</v>
      </c>
    </row>
    <row r="163" ht="12" customHeight="1" spans="1:8">
      <c r="A163" s="3">
        <v>161</v>
      </c>
      <c r="B163" s="4" t="s">
        <v>1369</v>
      </c>
      <c r="C163" s="4" t="s">
        <v>1372</v>
      </c>
      <c r="D163" s="5">
        <v>3</v>
      </c>
      <c r="E163" s="4" t="s">
        <v>13</v>
      </c>
      <c r="F163" s="6">
        <f t="shared" si="18"/>
        <v>90</v>
      </c>
      <c r="G163" s="3">
        <f t="shared" si="19"/>
        <v>630</v>
      </c>
      <c r="H163" s="3">
        <f t="shared" si="17"/>
        <v>720</v>
      </c>
    </row>
    <row r="164" ht="12" customHeight="1" spans="1:8">
      <c r="A164" s="3">
        <v>162</v>
      </c>
      <c r="B164" s="4" t="s">
        <v>1369</v>
      </c>
      <c r="C164" s="4" t="s">
        <v>1373</v>
      </c>
      <c r="D164" s="5">
        <v>1</v>
      </c>
      <c r="E164" s="6" t="s">
        <v>11</v>
      </c>
      <c r="F164" s="6">
        <f t="shared" si="18"/>
        <v>30</v>
      </c>
      <c r="G164" s="3">
        <f>D164*230</f>
        <v>230</v>
      </c>
      <c r="H164" s="3">
        <f t="shared" si="17"/>
        <v>260</v>
      </c>
    </row>
    <row r="165" ht="12" customHeight="1" spans="1:8">
      <c r="A165" s="3">
        <v>163</v>
      </c>
      <c r="B165" s="4" t="s">
        <v>1369</v>
      </c>
      <c r="C165" s="6" t="s">
        <v>1374</v>
      </c>
      <c r="D165" s="5">
        <v>2</v>
      </c>
      <c r="E165" s="4" t="s">
        <v>11</v>
      </c>
      <c r="F165" s="6">
        <f t="shared" si="18"/>
        <v>60</v>
      </c>
      <c r="G165" s="3">
        <f>D165*230</f>
        <v>460</v>
      </c>
      <c r="H165" s="3">
        <f t="shared" si="17"/>
        <v>520</v>
      </c>
    </row>
    <row r="166" ht="12" customHeight="1" spans="1:8">
      <c r="A166" s="3">
        <v>164</v>
      </c>
      <c r="B166" s="4" t="s">
        <v>1369</v>
      </c>
      <c r="C166" s="4" t="s">
        <v>1375</v>
      </c>
      <c r="D166" s="5">
        <v>3</v>
      </c>
      <c r="E166" s="4" t="s">
        <v>13</v>
      </c>
      <c r="F166" s="6">
        <f t="shared" si="18"/>
        <v>90</v>
      </c>
      <c r="G166" s="3">
        <f t="shared" ref="G166:G179" si="20">D166*210</f>
        <v>630</v>
      </c>
      <c r="H166" s="3">
        <f t="shared" si="17"/>
        <v>720</v>
      </c>
    </row>
    <row r="167" ht="12" customHeight="1" spans="1:8">
      <c r="A167" s="3">
        <v>165</v>
      </c>
      <c r="B167" s="4" t="s">
        <v>1369</v>
      </c>
      <c r="C167" s="4" t="s">
        <v>1376</v>
      </c>
      <c r="D167" s="5">
        <v>2</v>
      </c>
      <c r="E167" s="4" t="s">
        <v>13</v>
      </c>
      <c r="F167" s="6">
        <f t="shared" si="18"/>
        <v>60</v>
      </c>
      <c r="G167" s="3">
        <f t="shared" si="20"/>
        <v>420</v>
      </c>
      <c r="H167" s="3">
        <f t="shared" si="17"/>
        <v>480</v>
      </c>
    </row>
    <row r="168" ht="12" customHeight="1" spans="1:8">
      <c r="A168" s="3">
        <v>166</v>
      </c>
      <c r="B168" s="4" t="s">
        <v>1369</v>
      </c>
      <c r="C168" s="4" t="s">
        <v>1377</v>
      </c>
      <c r="D168" s="5">
        <v>2</v>
      </c>
      <c r="E168" s="4" t="s">
        <v>13</v>
      </c>
      <c r="F168" s="6">
        <f t="shared" si="18"/>
        <v>60</v>
      </c>
      <c r="G168" s="3">
        <f t="shared" si="20"/>
        <v>420</v>
      </c>
      <c r="H168" s="3">
        <f t="shared" si="17"/>
        <v>480</v>
      </c>
    </row>
    <row r="169" ht="12" customHeight="1" spans="1:8">
      <c r="A169" s="3">
        <v>167</v>
      </c>
      <c r="B169" s="4" t="s">
        <v>1369</v>
      </c>
      <c r="C169" s="4" t="s">
        <v>1378</v>
      </c>
      <c r="D169" s="5">
        <v>2</v>
      </c>
      <c r="E169" s="4" t="s">
        <v>13</v>
      </c>
      <c r="F169" s="6">
        <f t="shared" si="18"/>
        <v>60</v>
      </c>
      <c r="G169" s="3">
        <f t="shared" si="20"/>
        <v>420</v>
      </c>
      <c r="H169" s="3">
        <f t="shared" si="17"/>
        <v>480</v>
      </c>
    </row>
    <row r="170" ht="12" customHeight="1" spans="1:8">
      <c r="A170" s="3">
        <v>168</v>
      </c>
      <c r="B170" s="4" t="s">
        <v>1369</v>
      </c>
      <c r="C170" s="4" t="s">
        <v>1379</v>
      </c>
      <c r="D170" s="5">
        <v>2</v>
      </c>
      <c r="E170" s="4" t="s">
        <v>13</v>
      </c>
      <c r="F170" s="6">
        <f t="shared" si="18"/>
        <v>60</v>
      </c>
      <c r="G170" s="3">
        <f t="shared" si="20"/>
        <v>420</v>
      </c>
      <c r="H170" s="3">
        <f t="shared" si="17"/>
        <v>480</v>
      </c>
    </row>
    <row r="171" ht="12" customHeight="1" spans="1:8">
      <c r="A171" s="3">
        <v>169</v>
      </c>
      <c r="B171" s="4" t="s">
        <v>1369</v>
      </c>
      <c r="C171" s="4" t="s">
        <v>1380</v>
      </c>
      <c r="D171" s="5">
        <v>2</v>
      </c>
      <c r="E171" s="4" t="s">
        <v>13</v>
      </c>
      <c r="F171" s="6">
        <f t="shared" si="18"/>
        <v>60</v>
      </c>
      <c r="G171" s="3">
        <f t="shared" si="20"/>
        <v>420</v>
      </c>
      <c r="H171" s="3">
        <f t="shared" si="17"/>
        <v>480</v>
      </c>
    </row>
    <row r="172" ht="12" customHeight="1" spans="1:8">
      <c r="A172" s="3">
        <v>170</v>
      </c>
      <c r="B172" s="4" t="s">
        <v>1369</v>
      </c>
      <c r="C172" s="4" t="s">
        <v>1381</v>
      </c>
      <c r="D172" s="5">
        <v>2</v>
      </c>
      <c r="E172" s="4" t="s">
        <v>13</v>
      </c>
      <c r="F172" s="6">
        <f t="shared" si="18"/>
        <v>60</v>
      </c>
      <c r="G172" s="3">
        <f t="shared" si="20"/>
        <v>420</v>
      </c>
      <c r="H172" s="3">
        <f t="shared" si="17"/>
        <v>480</v>
      </c>
    </row>
    <row r="173" ht="12" customHeight="1" spans="1:8">
      <c r="A173" s="3">
        <v>171</v>
      </c>
      <c r="B173" s="4" t="s">
        <v>1369</v>
      </c>
      <c r="C173" s="4" t="s">
        <v>1382</v>
      </c>
      <c r="D173" s="5">
        <v>2</v>
      </c>
      <c r="E173" s="4" t="s">
        <v>13</v>
      </c>
      <c r="F173" s="6">
        <f t="shared" si="18"/>
        <v>60</v>
      </c>
      <c r="G173" s="3">
        <f t="shared" si="20"/>
        <v>420</v>
      </c>
      <c r="H173" s="3">
        <f t="shared" si="17"/>
        <v>480</v>
      </c>
    </row>
    <row r="174" ht="12" customHeight="1" spans="1:8">
      <c r="A174" s="3">
        <v>172</v>
      </c>
      <c r="B174" s="4" t="s">
        <v>1369</v>
      </c>
      <c r="C174" s="6" t="s">
        <v>1383</v>
      </c>
      <c r="D174" s="6">
        <v>3</v>
      </c>
      <c r="E174" s="6" t="s">
        <v>13</v>
      </c>
      <c r="F174" s="6">
        <f t="shared" si="18"/>
        <v>90</v>
      </c>
      <c r="G174" s="3">
        <f t="shared" si="20"/>
        <v>630</v>
      </c>
      <c r="H174" s="3">
        <f t="shared" si="17"/>
        <v>720</v>
      </c>
    </row>
    <row r="175" ht="12" customHeight="1" spans="1:8">
      <c r="A175" s="3">
        <v>173</v>
      </c>
      <c r="B175" s="4" t="s">
        <v>1369</v>
      </c>
      <c r="C175" s="23" t="s">
        <v>1384</v>
      </c>
      <c r="D175" s="6">
        <v>2</v>
      </c>
      <c r="E175" s="6" t="s">
        <v>13</v>
      </c>
      <c r="F175" s="6">
        <f t="shared" si="18"/>
        <v>60</v>
      </c>
      <c r="G175" s="3">
        <f t="shared" si="20"/>
        <v>420</v>
      </c>
      <c r="H175" s="3">
        <f t="shared" si="17"/>
        <v>480</v>
      </c>
    </row>
    <row r="176" ht="12" customHeight="1" spans="1:8">
      <c r="A176" s="3">
        <v>174</v>
      </c>
      <c r="B176" s="4" t="s">
        <v>1385</v>
      </c>
      <c r="C176" s="4" t="s">
        <v>1386</v>
      </c>
      <c r="D176" s="5">
        <v>2</v>
      </c>
      <c r="E176" s="4" t="s">
        <v>13</v>
      </c>
      <c r="F176" s="6">
        <f t="shared" si="18"/>
        <v>60</v>
      </c>
      <c r="G176" s="3">
        <f t="shared" si="20"/>
        <v>420</v>
      </c>
      <c r="H176" s="3">
        <f t="shared" si="17"/>
        <v>480</v>
      </c>
    </row>
    <row r="177" ht="12" customHeight="1" spans="1:8">
      <c r="A177" s="3">
        <v>175</v>
      </c>
      <c r="B177" s="4" t="s">
        <v>1385</v>
      </c>
      <c r="C177" s="4" t="s">
        <v>1387</v>
      </c>
      <c r="D177" s="5">
        <v>3</v>
      </c>
      <c r="E177" s="4" t="s">
        <v>13</v>
      </c>
      <c r="F177" s="6">
        <f t="shared" si="18"/>
        <v>90</v>
      </c>
      <c r="G177" s="3">
        <f t="shared" si="20"/>
        <v>630</v>
      </c>
      <c r="H177" s="3">
        <f t="shared" si="17"/>
        <v>720</v>
      </c>
    </row>
    <row r="178" ht="12" customHeight="1" spans="1:8">
      <c r="A178" s="3">
        <v>176</v>
      </c>
      <c r="B178" s="4" t="s">
        <v>1385</v>
      </c>
      <c r="C178" s="4" t="s">
        <v>1388</v>
      </c>
      <c r="D178" s="5">
        <v>3</v>
      </c>
      <c r="E178" s="4" t="s">
        <v>13</v>
      </c>
      <c r="F178" s="6">
        <f t="shared" si="18"/>
        <v>90</v>
      </c>
      <c r="G178" s="3">
        <f t="shared" si="20"/>
        <v>630</v>
      </c>
      <c r="H178" s="3">
        <f t="shared" si="17"/>
        <v>720</v>
      </c>
    </row>
    <row r="179" ht="12" customHeight="1" spans="1:8">
      <c r="A179" s="3">
        <v>177</v>
      </c>
      <c r="B179" s="4" t="s">
        <v>1385</v>
      </c>
      <c r="C179" s="4" t="s">
        <v>1389</v>
      </c>
      <c r="D179" s="5">
        <v>2</v>
      </c>
      <c r="E179" s="4" t="s">
        <v>13</v>
      </c>
      <c r="F179" s="6">
        <f t="shared" si="18"/>
        <v>60</v>
      </c>
      <c r="G179" s="3">
        <f t="shared" si="20"/>
        <v>420</v>
      </c>
      <c r="H179" s="3">
        <f t="shared" si="17"/>
        <v>480</v>
      </c>
    </row>
    <row r="180" ht="12" customHeight="1" spans="1:8">
      <c r="A180" s="3">
        <v>178</v>
      </c>
      <c r="B180" s="4" t="s">
        <v>1385</v>
      </c>
      <c r="C180" s="4" t="s">
        <v>1390</v>
      </c>
      <c r="D180" s="5">
        <v>4</v>
      </c>
      <c r="E180" s="4" t="s">
        <v>11</v>
      </c>
      <c r="F180" s="6">
        <f t="shared" si="18"/>
        <v>120</v>
      </c>
      <c r="G180" s="3">
        <f>D180*230</f>
        <v>920</v>
      </c>
      <c r="H180" s="3">
        <f t="shared" si="17"/>
        <v>1040</v>
      </c>
    </row>
    <row r="181" ht="12" customHeight="1" spans="1:8">
      <c r="A181" s="3">
        <v>179</v>
      </c>
      <c r="B181" s="4" t="s">
        <v>1385</v>
      </c>
      <c r="C181" s="4" t="s">
        <v>1391</v>
      </c>
      <c r="D181" s="5">
        <v>1</v>
      </c>
      <c r="E181" s="4" t="s">
        <v>24</v>
      </c>
      <c r="F181" s="5">
        <v>129</v>
      </c>
      <c r="G181" s="3">
        <f>D181*420</f>
        <v>420</v>
      </c>
      <c r="H181" s="3">
        <f t="shared" si="17"/>
        <v>549</v>
      </c>
    </row>
    <row r="182" ht="12" customHeight="1" spans="1:8">
      <c r="A182" s="3">
        <v>180</v>
      </c>
      <c r="B182" s="4" t="s">
        <v>1385</v>
      </c>
      <c r="C182" s="4" t="s">
        <v>1392</v>
      </c>
      <c r="D182" s="5">
        <v>1</v>
      </c>
      <c r="E182" s="6" t="s">
        <v>11</v>
      </c>
      <c r="F182" s="6">
        <f t="shared" ref="F182:F213" si="21">D182*10*3</f>
        <v>30</v>
      </c>
      <c r="G182" s="3">
        <f>D182*230</f>
        <v>230</v>
      </c>
      <c r="H182" s="3">
        <f t="shared" si="17"/>
        <v>260</v>
      </c>
    </row>
    <row r="183" ht="12" customHeight="1" spans="1:8">
      <c r="A183" s="3">
        <v>181</v>
      </c>
      <c r="B183" s="4" t="s">
        <v>1385</v>
      </c>
      <c r="C183" s="4" t="s">
        <v>1393</v>
      </c>
      <c r="D183" s="5">
        <v>1</v>
      </c>
      <c r="E183" s="6" t="s">
        <v>11</v>
      </c>
      <c r="F183" s="6">
        <f t="shared" si="21"/>
        <v>30</v>
      </c>
      <c r="G183" s="3">
        <f>D183*230</f>
        <v>230</v>
      </c>
      <c r="H183" s="3">
        <f t="shared" si="17"/>
        <v>260</v>
      </c>
    </row>
    <row r="184" ht="12" customHeight="1" spans="1:8">
      <c r="A184" s="3">
        <v>182</v>
      </c>
      <c r="B184" s="4" t="s">
        <v>1385</v>
      </c>
      <c r="C184" s="4" t="s">
        <v>1394</v>
      </c>
      <c r="D184" s="5">
        <v>1</v>
      </c>
      <c r="E184" s="6" t="s">
        <v>11</v>
      </c>
      <c r="F184" s="6">
        <f t="shared" si="21"/>
        <v>30</v>
      </c>
      <c r="G184" s="3">
        <f>D184*230</f>
        <v>230</v>
      </c>
      <c r="H184" s="3">
        <f t="shared" si="17"/>
        <v>260</v>
      </c>
    </row>
    <row r="185" ht="12" customHeight="1" spans="1:8">
      <c r="A185" s="3">
        <v>183</v>
      </c>
      <c r="B185" s="4" t="s">
        <v>1385</v>
      </c>
      <c r="C185" s="14" t="s">
        <v>1395</v>
      </c>
      <c r="D185" s="8">
        <v>2</v>
      </c>
      <c r="E185" s="9" t="s">
        <v>13</v>
      </c>
      <c r="F185" s="6">
        <f t="shared" si="21"/>
        <v>60</v>
      </c>
      <c r="G185" s="3">
        <f>D185*210</f>
        <v>420</v>
      </c>
      <c r="H185" s="3">
        <f t="shared" si="17"/>
        <v>480</v>
      </c>
    </row>
    <row r="186" ht="12" customHeight="1" spans="1:8">
      <c r="A186" s="3">
        <v>184</v>
      </c>
      <c r="B186" s="4" t="s">
        <v>1385</v>
      </c>
      <c r="C186" s="6" t="s">
        <v>1396</v>
      </c>
      <c r="D186" s="5">
        <v>1</v>
      </c>
      <c r="E186" s="6" t="s">
        <v>13</v>
      </c>
      <c r="F186" s="6">
        <f t="shared" si="21"/>
        <v>30</v>
      </c>
      <c r="G186" s="3">
        <f>D186*210</f>
        <v>210</v>
      </c>
      <c r="H186" s="3">
        <f t="shared" si="17"/>
        <v>240</v>
      </c>
    </row>
    <row r="187" ht="12" customHeight="1" spans="1:8">
      <c r="A187" s="3">
        <v>185</v>
      </c>
      <c r="B187" s="4" t="s">
        <v>1385</v>
      </c>
      <c r="C187" s="6" t="s">
        <v>1397</v>
      </c>
      <c r="D187" s="6">
        <v>1</v>
      </c>
      <c r="E187" s="6" t="s">
        <v>11</v>
      </c>
      <c r="F187" s="6">
        <f t="shared" si="21"/>
        <v>30</v>
      </c>
      <c r="G187" s="3">
        <f>D187*230</f>
        <v>230</v>
      </c>
      <c r="H187" s="3">
        <f t="shared" si="17"/>
        <v>260</v>
      </c>
    </row>
    <row r="188" ht="12" customHeight="1" spans="1:8">
      <c r="A188" s="3">
        <v>186</v>
      </c>
      <c r="B188" s="4" t="s">
        <v>1385</v>
      </c>
      <c r="C188" s="6" t="s">
        <v>1398</v>
      </c>
      <c r="D188" s="10">
        <v>5</v>
      </c>
      <c r="E188" s="6" t="s">
        <v>11</v>
      </c>
      <c r="F188" s="6">
        <f t="shared" si="21"/>
        <v>150</v>
      </c>
      <c r="G188" s="3">
        <f>D188*230</f>
        <v>1150</v>
      </c>
      <c r="H188" s="3">
        <f t="shared" si="17"/>
        <v>1300</v>
      </c>
    </row>
    <row r="189" ht="12" customHeight="1" spans="1:8">
      <c r="A189" s="3">
        <v>187</v>
      </c>
      <c r="B189" s="4" t="s">
        <v>1385</v>
      </c>
      <c r="C189" s="6" t="s">
        <v>1399</v>
      </c>
      <c r="D189" s="6">
        <v>1</v>
      </c>
      <c r="E189" s="6" t="s">
        <v>13</v>
      </c>
      <c r="F189" s="6">
        <f t="shared" si="21"/>
        <v>30</v>
      </c>
      <c r="G189" s="3">
        <f>D189*210</f>
        <v>210</v>
      </c>
      <c r="H189" s="3">
        <f t="shared" si="17"/>
        <v>240</v>
      </c>
    </row>
    <row r="190" ht="12" customHeight="1" spans="1:8">
      <c r="A190" s="3">
        <v>188</v>
      </c>
      <c r="B190" s="4" t="s">
        <v>1385</v>
      </c>
      <c r="C190" s="6" t="s">
        <v>1400</v>
      </c>
      <c r="D190" s="6">
        <v>1</v>
      </c>
      <c r="E190" s="6" t="s">
        <v>13</v>
      </c>
      <c r="F190" s="6">
        <f t="shared" si="21"/>
        <v>30</v>
      </c>
      <c r="G190" s="3">
        <f>D190*210</f>
        <v>210</v>
      </c>
      <c r="H190" s="3">
        <f t="shared" si="17"/>
        <v>240</v>
      </c>
    </row>
    <row r="191" ht="12" customHeight="1" spans="1:8">
      <c r="A191" s="3">
        <v>189</v>
      </c>
      <c r="B191" s="4" t="s">
        <v>1385</v>
      </c>
      <c r="C191" s="6" t="s">
        <v>1401</v>
      </c>
      <c r="D191" s="24">
        <v>1</v>
      </c>
      <c r="E191" s="6" t="s">
        <v>11</v>
      </c>
      <c r="F191" s="6">
        <f t="shared" si="21"/>
        <v>30</v>
      </c>
      <c r="G191" s="3">
        <f>D191*230</f>
        <v>230</v>
      </c>
      <c r="H191" s="3">
        <f t="shared" si="17"/>
        <v>260</v>
      </c>
    </row>
    <row r="192" ht="12" customHeight="1" spans="1:8">
      <c r="A192" s="3">
        <v>190</v>
      </c>
      <c r="B192" s="4" t="s">
        <v>1385</v>
      </c>
      <c r="C192" s="10" t="s">
        <v>1402</v>
      </c>
      <c r="D192" s="11">
        <v>1</v>
      </c>
      <c r="E192" s="11" t="s">
        <v>11</v>
      </c>
      <c r="F192" s="6">
        <f t="shared" si="21"/>
        <v>30</v>
      </c>
      <c r="G192" s="3">
        <f>D192*230</f>
        <v>230</v>
      </c>
      <c r="H192" s="3">
        <f t="shared" si="17"/>
        <v>260</v>
      </c>
    </row>
    <row r="193" ht="12" customHeight="1" spans="1:8">
      <c r="A193" s="3">
        <v>191</v>
      </c>
      <c r="B193" s="6" t="s">
        <v>1403</v>
      </c>
      <c r="C193" s="6" t="s">
        <v>1404</v>
      </c>
      <c r="D193" s="5">
        <v>2</v>
      </c>
      <c r="E193" s="4" t="s">
        <v>13</v>
      </c>
      <c r="F193" s="6">
        <f t="shared" si="21"/>
        <v>60</v>
      </c>
      <c r="G193" s="3">
        <f>D193*210</f>
        <v>420</v>
      </c>
      <c r="H193" s="3">
        <f t="shared" si="17"/>
        <v>480</v>
      </c>
    </row>
    <row r="194" ht="12" customHeight="1" spans="1:8">
      <c r="A194" s="3">
        <v>192</v>
      </c>
      <c r="B194" s="6" t="s">
        <v>1403</v>
      </c>
      <c r="C194" s="6" t="s">
        <v>1405</v>
      </c>
      <c r="D194" s="5">
        <v>2</v>
      </c>
      <c r="E194" s="4" t="s">
        <v>13</v>
      </c>
      <c r="F194" s="6">
        <f t="shared" si="21"/>
        <v>60</v>
      </c>
      <c r="G194" s="3">
        <f>D194*210</f>
        <v>420</v>
      </c>
      <c r="H194" s="3">
        <f t="shared" si="17"/>
        <v>480</v>
      </c>
    </row>
    <row r="195" ht="12" customHeight="1" spans="1:8">
      <c r="A195" s="3">
        <v>193</v>
      </c>
      <c r="B195" s="6" t="s">
        <v>1403</v>
      </c>
      <c r="C195" s="6" t="s">
        <v>1406</v>
      </c>
      <c r="D195" s="5">
        <v>3</v>
      </c>
      <c r="E195" s="4" t="s">
        <v>13</v>
      </c>
      <c r="F195" s="6">
        <f t="shared" si="21"/>
        <v>90</v>
      </c>
      <c r="G195" s="3">
        <f>D195*210</f>
        <v>630</v>
      </c>
      <c r="H195" s="3">
        <f t="shared" si="17"/>
        <v>720</v>
      </c>
    </row>
    <row r="196" ht="12" customHeight="1" spans="1:8">
      <c r="A196" s="3">
        <v>194</v>
      </c>
      <c r="B196" s="6" t="s">
        <v>1403</v>
      </c>
      <c r="C196" s="6" t="s">
        <v>1407</v>
      </c>
      <c r="D196" s="5">
        <v>5</v>
      </c>
      <c r="E196" s="4" t="s">
        <v>13</v>
      </c>
      <c r="F196" s="6">
        <f t="shared" si="21"/>
        <v>150</v>
      </c>
      <c r="G196" s="3">
        <f>D196*210</f>
        <v>1050</v>
      </c>
      <c r="H196" s="3">
        <f t="shared" si="17"/>
        <v>1200</v>
      </c>
    </row>
    <row r="197" ht="12" customHeight="1" spans="1:8">
      <c r="A197" s="3">
        <v>195</v>
      </c>
      <c r="B197" s="6" t="s">
        <v>1403</v>
      </c>
      <c r="C197" s="6" t="s">
        <v>1408</v>
      </c>
      <c r="D197" s="5">
        <v>4</v>
      </c>
      <c r="E197" s="6" t="s">
        <v>17</v>
      </c>
      <c r="F197" s="6">
        <f t="shared" si="21"/>
        <v>120</v>
      </c>
      <c r="G197" s="3">
        <f>D197*190</f>
        <v>760</v>
      </c>
      <c r="H197" s="3">
        <f t="shared" si="17"/>
        <v>880</v>
      </c>
    </row>
    <row r="198" ht="12" customHeight="1" spans="1:8">
      <c r="A198" s="3">
        <v>196</v>
      </c>
      <c r="B198" s="6" t="s">
        <v>1403</v>
      </c>
      <c r="C198" s="6" t="s">
        <v>1409</v>
      </c>
      <c r="D198" s="6">
        <v>1</v>
      </c>
      <c r="E198" s="6" t="s">
        <v>13</v>
      </c>
      <c r="F198" s="6">
        <f t="shared" si="21"/>
        <v>30</v>
      </c>
      <c r="G198" s="3">
        <f>D198*210</f>
        <v>210</v>
      </c>
      <c r="H198" s="3">
        <f t="shared" ref="H198:H261" si="22">F198+G198</f>
        <v>240</v>
      </c>
    </row>
    <row r="199" ht="12" customHeight="1" spans="1:8">
      <c r="A199" s="3">
        <v>197</v>
      </c>
      <c r="B199" s="6" t="s">
        <v>1403</v>
      </c>
      <c r="C199" s="4" t="s">
        <v>1410</v>
      </c>
      <c r="D199" s="4">
        <v>1</v>
      </c>
      <c r="E199" s="4" t="s">
        <v>11</v>
      </c>
      <c r="F199" s="6">
        <f t="shared" si="21"/>
        <v>30</v>
      </c>
      <c r="G199" s="3">
        <f>D199*230</f>
        <v>230</v>
      </c>
      <c r="H199" s="3">
        <f t="shared" si="22"/>
        <v>260</v>
      </c>
    </row>
    <row r="200" ht="12" customHeight="1" spans="1:8">
      <c r="A200" s="3">
        <v>198</v>
      </c>
      <c r="B200" s="6" t="s">
        <v>1403</v>
      </c>
      <c r="C200" s="4" t="s">
        <v>1411</v>
      </c>
      <c r="D200" s="4">
        <v>4</v>
      </c>
      <c r="E200" s="4" t="s">
        <v>13</v>
      </c>
      <c r="F200" s="6">
        <f t="shared" si="21"/>
        <v>120</v>
      </c>
      <c r="G200" s="3">
        <f>D200*210</f>
        <v>840</v>
      </c>
      <c r="H200" s="3">
        <f t="shared" si="22"/>
        <v>960</v>
      </c>
    </row>
    <row r="201" ht="12" customHeight="1" spans="1:8">
      <c r="A201" s="3">
        <v>199</v>
      </c>
      <c r="B201" s="6" t="s">
        <v>1403</v>
      </c>
      <c r="C201" s="4" t="s">
        <v>1412</v>
      </c>
      <c r="D201" s="5">
        <v>2</v>
      </c>
      <c r="E201" s="4" t="s">
        <v>13</v>
      </c>
      <c r="F201" s="6">
        <f t="shared" si="21"/>
        <v>60</v>
      </c>
      <c r="G201" s="3">
        <f>D201*210</f>
        <v>420</v>
      </c>
      <c r="H201" s="3">
        <f t="shared" si="22"/>
        <v>480</v>
      </c>
    </row>
    <row r="202" ht="12" customHeight="1" spans="1:8">
      <c r="A202" s="3">
        <v>200</v>
      </c>
      <c r="B202" s="6" t="s">
        <v>1403</v>
      </c>
      <c r="C202" s="6" t="s">
        <v>1413</v>
      </c>
      <c r="D202" s="5">
        <v>4</v>
      </c>
      <c r="E202" s="4" t="s">
        <v>13</v>
      </c>
      <c r="F202" s="6">
        <f t="shared" si="21"/>
        <v>120</v>
      </c>
      <c r="G202" s="3">
        <f>D202*210</f>
        <v>840</v>
      </c>
      <c r="H202" s="3">
        <f t="shared" si="22"/>
        <v>960</v>
      </c>
    </row>
    <row r="203" ht="12" customHeight="1" spans="1:8">
      <c r="A203" s="3">
        <v>201</v>
      </c>
      <c r="B203" s="6" t="s">
        <v>1403</v>
      </c>
      <c r="C203" s="6" t="s">
        <v>1414</v>
      </c>
      <c r="D203" s="5">
        <v>5</v>
      </c>
      <c r="E203" s="4" t="s">
        <v>13</v>
      </c>
      <c r="F203" s="6">
        <f t="shared" si="21"/>
        <v>150</v>
      </c>
      <c r="G203" s="3">
        <f>D203*210</f>
        <v>1050</v>
      </c>
      <c r="H203" s="3">
        <f t="shared" si="22"/>
        <v>1200</v>
      </c>
    </row>
    <row r="204" ht="12" customHeight="1" spans="1:8">
      <c r="A204" s="3">
        <v>202</v>
      </c>
      <c r="B204" s="6" t="s">
        <v>1403</v>
      </c>
      <c r="C204" s="6" t="s">
        <v>1415</v>
      </c>
      <c r="D204" s="6">
        <v>1</v>
      </c>
      <c r="E204" s="6" t="s">
        <v>11</v>
      </c>
      <c r="F204" s="6">
        <f t="shared" si="21"/>
        <v>30</v>
      </c>
      <c r="G204" s="3">
        <f>D204*230</f>
        <v>230</v>
      </c>
      <c r="H204" s="3">
        <f t="shared" si="22"/>
        <v>260</v>
      </c>
    </row>
    <row r="205" ht="12" customHeight="1" spans="1:8">
      <c r="A205" s="3">
        <v>203</v>
      </c>
      <c r="B205" s="6" t="s">
        <v>1403</v>
      </c>
      <c r="C205" s="24" t="s">
        <v>1416</v>
      </c>
      <c r="D205" s="24">
        <v>4</v>
      </c>
      <c r="E205" s="10" t="s">
        <v>13</v>
      </c>
      <c r="F205" s="6">
        <f t="shared" si="21"/>
        <v>120</v>
      </c>
      <c r="G205" s="3">
        <f>D205*210</f>
        <v>840</v>
      </c>
      <c r="H205" s="3">
        <f t="shared" si="22"/>
        <v>960</v>
      </c>
    </row>
    <row r="206" ht="12" customHeight="1" spans="1:8">
      <c r="A206" s="3">
        <v>204</v>
      </c>
      <c r="B206" s="6" t="s">
        <v>1403</v>
      </c>
      <c r="C206" s="24" t="s">
        <v>1417</v>
      </c>
      <c r="D206" s="24">
        <v>1</v>
      </c>
      <c r="E206" s="10" t="s">
        <v>13</v>
      </c>
      <c r="F206" s="6">
        <f t="shared" si="21"/>
        <v>30</v>
      </c>
      <c r="G206" s="3">
        <f>D206*210</f>
        <v>210</v>
      </c>
      <c r="H206" s="3">
        <f t="shared" si="22"/>
        <v>240</v>
      </c>
    </row>
    <row r="207" ht="12" customHeight="1" spans="1:8">
      <c r="A207" s="3">
        <v>205</v>
      </c>
      <c r="B207" s="4" t="s">
        <v>1418</v>
      </c>
      <c r="C207" s="4" t="s">
        <v>1419</v>
      </c>
      <c r="D207" s="5">
        <v>3</v>
      </c>
      <c r="E207" s="4" t="s">
        <v>11</v>
      </c>
      <c r="F207" s="6">
        <f t="shared" si="21"/>
        <v>90</v>
      </c>
      <c r="G207" s="3">
        <f>D207*230</f>
        <v>690</v>
      </c>
      <c r="H207" s="3">
        <f t="shared" si="22"/>
        <v>780</v>
      </c>
    </row>
    <row r="208" ht="12" customHeight="1" spans="1:8">
      <c r="A208" s="3">
        <v>206</v>
      </c>
      <c r="B208" s="4" t="s">
        <v>1418</v>
      </c>
      <c r="C208" s="4" t="s">
        <v>1420</v>
      </c>
      <c r="D208" s="5">
        <v>5</v>
      </c>
      <c r="E208" s="4" t="s">
        <v>11</v>
      </c>
      <c r="F208" s="6">
        <f t="shared" si="21"/>
        <v>150</v>
      </c>
      <c r="G208" s="3">
        <f>D208*230</f>
        <v>1150</v>
      </c>
      <c r="H208" s="3">
        <f t="shared" si="22"/>
        <v>1300</v>
      </c>
    </row>
    <row r="209" ht="12" customHeight="1" spans="1:8">
      <c r="A209" s="3">
        <v>207</v>
      </c>
      <c r="B209" s="4" t="s">
        <v>1418</v>
      </c>
      <c r="C209" s="4" t="s">
        <v>1421</v>
      </c>
      <c r="D209" s="4">
        <v>1</v>
      </c>
      <c r="E209" s="4" t="s">
        <v>11</v>
      </c>
      <c r="F209" s="6">
        <f t="shared" si="21"/>
        <v>30</v>
      </c>
      <c r="G209" s="3">
        <f>D209*230</f>
        <v>230</v>
      </c>
      <c r="H209" s="3">
        <f t="shared" si="22"/>
        <v>260</v>
      </c>
    </row>
    <row r="210" ht="12" customHeight="1" spans="1:8">
      <c r="A210" s="3">
        <v>208</v>
      </c>
      <c r="B210" s="4" t="s">
        <v>1418</v>
      </c>
      <c r="C210" s="6" t="s">
        <v>1422</v>
      </c>
      <c r="D210" s="5">
        <v>1</v>
      </c>
      <c r="E210" s="4" t="s">
        <v>13</v>
      </c>
      <c r="F210" s="6">
        <f t="shared" si="21"/>
        <v>30</v>
      </c>
      <c r="G210" s="3">
        <f>D210*210</f>
        <v>210</v>
      </c>
      <c r="H210" s="3">
        <f t="shared" si="22"/>
        <v>240</v>
      </c>
    </row>
    <row r="211" ht="12" customHeight="1" spans="1:8">
      <c r="A211" s="3">
        <v>209</v>
      </c>
      <c r="B211" s="4" t="s">
        <v>1423</v>
      </c>
      <c r="C211" s="4" t="s">
        <v>1424</v>
      </c>
      <c r="D211" s="5">
        <v>5</v>
      </c>
      <c r="E211" s="4" t="s">
        <v>13</v>
      </c>
      <c r="F211" s="6">
        <f t="shared" si="21"/>
        <v>150</v>
      </c>
      <c r="G211" s="3">
        <f>D211*210</f>
        <v>1050</v>
      </c>
      <c r="H211" s="3">
        <f t="shared" si="22"/>
        <v>1200</v>
      </c>
    </row>
    <row r="212" ht="12" customHeight="1" spans="1:8">
      <c r="A212" s="3">
        <v>210</v>
      </c>
      <c r="B212" s="4" t="s">
        <v>1423</v>
      </c>
      <c r="C212" s="4" t="s">
        <v>1425</v>
      </c>
      <c r="D212" s="5">
        <v>1</v>
      </c>
      <c r="E212" s="4" t="s">
        <v>13</v>
      </c>
      <c r="F212" s="6">
        <f t="shared" si="21"/>
        <v>30</v>
      </c>
      <c r="G212" s="3">
        <f>D212*210</f>
        <v>210</v>
      </c>
      <c r="H212" s="3">
        <f t="shared" si="22"/>
        <v>240</v>
      </c>
    </row>
    <row r="213" ht="12" customHeight="1" spans="1:8">
      <c r="A213" s="3">
        <v>211</v>
      </c>
      <c r="B213" s="4" t="s">
        <v>1423</v>
      </c>
      <c r="C213" s="6" t="s">
        <v>1426</v>
      </c>
      <c r="D213" s="5">
        <v>7</v>
      </c>
      <c r="E213" s="6" t="s">
        <v>11</v>
      </c>
      <c r="F213" s="6">
        <f t="shared" si="21"/>
        <v>210</v>
      </c>
      <c r="G213" s="3">
        <f>D213*230</f>
        <v>1610</v>
      </c>
      <c r="H213" s="3">
        <f t="shared" si="22"/>
        <v>1820</v>
      </c>
    </row>
    <row r="214" ht="12" customHeight="1" spans="1:8">
      <c r="A214" s="3">
        <v>212</v>
      </c>
      <c r="B214" s="4" t="s">
        <v>1423</v>
      </c>
      <c r="C214" s="6" t="s">
        <v>1427</v>
      </c>
      <c r="D214" s="6">
        <v>3</v>
      </c>
      <c r="E214" s="6" t="s">
        <v>13</v>
      </c>
      <c r="F214" s="6">
        <f t="shared" ref="F214:F245" si="23">D214*10*3</f>
        <v>90</v>
      </c>
      <c r="G214" s="3">
        <f>D214*210</f>
        <v>630</v>
      </c>
      <c r="H214" s="3">
        <f t="shared" si="22"/>
        <v>720</v>
      </c>
    </row>
    <row r="215" ht="12" customHeight="1" spans="1:8">
      <c r="A215" s="3">
        <v>213</v>
      </c>
      <c r="B215" s="4" t="s">
        <v>1423</v>
      </c>
      <c r="C215" s="6" t="s">
        <v>1428</v>
      </c>
      <c r="D215" s="6">
        <v>1</v>
      </c>
      <c r="E215" s="6" t="s">
        <v>13</v>
      </c>
      <c r="F215" s="6">
        <f t="shared" si="23"/>
        <v>30</v>
      </c>
      <c r="G215" s="3">
        <f>D215*210</f>
        <v>210</v>
      </c>
      <c r="H215" s="3">
        <f t="shared" si="22"/>
        <v>240</v>
      </c>
    </row>
    <row r="216" ht="12" customHeight="1" spans="1:8">
      <c r="A216" s="3">
        <v>214</v>
      </c>
      <c r="B216" s="4" t="s">
        <v>1423</v>
      </c>
      <c r="C216" s="6" t="s">
        <v>1429</v>
      </c>
      <c r="D216" s="6">
        <v>1</v>
      </c>
      <c r="E216" s="6" t="s">
        <v>13</v>
      </c>
      <c r="F216" s="6">
        <f t="shared" si="23"/>
        <v>30</v>
      </c>
      <c r="G216" s="3">
        <f>D216*210</f>
        <v>210</v>
      </c>
      <c r="H216" s="3">
        <f t="shared" si="22"/>
        <v>240</v>
      </c>
    </row>
    <row r="217" ht="12" customHeight="1" spans="1:8">
      <c r="A217" s="3">
        <v>215</v>
      </c>
      <c r="B217" s="4" t="s">
        <v>1430</v>
      </c>
      <c r="C217" s="4" t="s">
        <v>1431</v>
      </c>
      <c r="D217" s="5">
        <v>3</v>
      </c>
      <c r="E217" s="4" t="s">
        <v>11</v>
      </c>
      <c r="F217" s="6">
        <f t="shared" si="23"/>
        <v>90</v>
      </c>
      <c r="G217" s="3">
        <f>D217*230</f>
        <v>690</v>
      </c>
      <c r="H217" s="3">
        <f t="shared" si="22"/>
        <v>780</v>
      </c>
    </row>
    <row r="218" ht="12" customHeight="1" spans="1:8">
      <c r="A218" s="3">
        <v>216</v>
      </c>
      <c r="B218" s="4" t="s">
        <v>1430</v>
      </c>
      <c r="C218" s="4" t="s">
        <v>1432</v>
      </c>
      <c r="D218" s="5">
        <v>1</v>
      </c>
      <c r="E218" s="6" t="s">
        <v>11</v>
      </c>
      <c r="F218" s="6">
        <f t="shared" si="23"/>
        <v>30</v>
      </c>
      <c r="G218" s="3">
        <f>D218*230</f>
        <v>230</v>
      </c>
      <c r="H218" s="3">
        <f t="shared" si="22"/>
        <v>260</v>
      </c>
    </row>
    <row r="219" ht="12" customHeight="1" spans="1:8">
      <c r="A219" s="3">
        <v>217</v>
      </c>
      <c r="B219" s="4" t="s">
        <v>1430</v>
      </c>
      <c r="C219" s="6" t="s">
        <v>1433</v>
      </c>
      <c r="D219" s="6">
        <v>1</v>
      </c>
      <c r="E219" s="6" t="s">
        <v>11</v>
      </c>
      <c r="F219" s="6">
        <f t="shared" si="23"/>
        <v>30</v>
      </c>
      <c r="G219" s="3">
        <f>D219*230</f>
        <v>230</v>
      </c>
      <c r="H219" s="3">
        <f t="shared" si="22"/>
        <v>260</v>
      </c>
    </row>
    <row r="220" ht="12" customHeight="1" spans="1:8">
      <c r="A220" s="3">
        <v>218</v>
      </c>
      <c r="B220" s="4" t="s">
        <v>1430</v>
      </c>
      <c r="C220" s="6" t="s">
        <v>1434</v>
      </c>
      <c r="D220" s="6">
        <v>1</v>
      </c>
      <c r="E220" s="6" t="s">
        <v>11</v>
      </c>
      <c r="F220" s="6">
        <f t="shared" si="23"/>
        <v>30</v>
      </c>
      <c r="G220" s="3">
        <f>D220*230</f>
        <v>230</v>
      </c>
      <c r="H220" s="3">
        <f t="shared" si="22"/>
        <v>260</v>
      </c>
    </row>
    <row r="221" ht="12" customHeight="1" spans="1:8">
      <c r="A221" s="3">
        <v>219</v>
      </c>
      <c r="B221" s="4" t="s">
        <v>1430</v>
      </c>
      <c r="C221" s="6" t="s">
        <v>1435</v>
      </c>
      <c r="D221" s="6">
        <v>1</v>
      </c>
      <c r="E221" s="6" t="s">
        <v>13</v>
      </c>
      <c r="F221" s="6">
        <f t="shared" si="23"/>
        <v>30</v>
      </c>
      <c r="G221" s="3">
        <f>D221*210</f>
        <v>210</v>
      </c>
      <c r="H221" s="3">
        <f t="shared" si="22"/>
        <v>240</v>
      </c>
    </row>
    <row r="222" ht="12" customHeight="1" spans="1:8">
      <c r="A222" s="3">
        <v>220</v>
      </c>
      <c r="B222" s="4" t="s">
        <v>1430</v>
      </c>
      <c r="C222" s="6" t="s">
        <v>1436</v>
      </c>
      <c r="D222" s="10">
        <v>2</v>
      </c>
      <c r="E222" s="6" t="s">
        <v>11</v>
      </c>
      <c r="F222" s="6">
        <f t="shared" si="23"/>
        <v>60</v>
      </c>
      <c r="G222" s="3">
        <f>D222*230</f>
        <v>460</v>
      </c>
      <c r="H222" s="3">
        <f t="shared" si="22"/>
        <v>520</v>
      </c>
    </row>
    <row r="223" ht="12" customHeight="1" spans="1:8">
      <c r="A223" s="3">
        <v>221</v>
      </c>
      <c r="B223" s="4" t="s">
        <v>1437</v>
      </c>
      <c r="C223" s="4" t="s">
        <v>1438</v>
      </c>
      <c r="D223" s="5">
        <v>2</v>
      </c>
      <c r="E223" s="6" t="s">
        <v>11</v>
      </c>
      <c r="F223" s="6">
        <f t="shared" si="23"/>
        <v>60</v>
      </c>
      <c r="G223" s="3">
        <f>D223*230</f>
        <v>460</v>
      </c>
      <c r="H223" s="3">
        <f t="shared" si="22"/>
        <v>520</v>
      </c>
    </row>
    <row r="224" ht="12" customHeight="1" spans="1:8">
      <c r="A224" s="3">
        <v>222</v>
      </c>
      <c r="B224" s="4" t="s">
        <v>1437</v>
      </c>
      <c r="C224" s="6" t="s">
        <v>1439</v>
      </c>
      <c r="D224" s="5">
        <v>1</v>
      </c>
      <c r="E224" s="6" t="s">
        <v>11</v>
      </c>
      <c r="F224" s="6">
        <f t="shared" si="23"/>
        <v>30</v>
      </c>
      <c r="G224" s="3">
        <f>D224*230</f>
        <v>230</v>
      </c>
      <c r="H224" s="3">
        <f t="shared" si="22"/>
        <v>260</v>
      </c>
    </row>
    <row r="225" ht="12" customHeight="1" spans="1:8">
      <c r="A225" s="3">
        <v>223</v>
      </c>
      <c r="B225" s="4" t="s">
        <v>1437</v>
      </c>
      <c r="C225" s="6" t="s">
        <v>1440</v>
      </c>
      <c r="D225" s="5">
        <v>1</v>
      </c>
      <c r="E225" s="4" t="s">
        <v>13</v>
      </c>
      <c r="F225" s="6">
        <f t="shared" si="23"/>
        <v>30</v>
      </c>
      <c r="G225" s="3">
        <f>D225*210</f>
        <v>210</v>
      </c>
      <c r="H225" s="3">
        <f t="shared" si="22"/>
        <v>240</v>
      </c>
    </row>
    <row r="226" ht="12" customHeight="1" spans="1:8">
      <c r="A226" s="3">
        <v>224</v>
      </c>
      <c r="B226" s="4" t="s">
        <v>1437</v>
      </c>
      <c r="C226" s="6" t="s">
        <v>1441</v>
      </c>
      <c r="D226" s="5">
        <v>2</v>
      </c>
      <c r="E226" s="6" t="s">
        <v>11</v>
      </c>
      <c r="F226" s="6">
        <f t="shared" si="23"/>
        <v>60</v>
      </c>
      <c r="G226" s="3">
        <f>D226*230</f>
        <v>460</v>
      </c>
      <c r="H226" s="3">
        <f t="shared" si="22"/>
        <v>520</v>
      </c>
    </row>
    <row r="227" ht="12" customHeight="1" spans="1:8">
      <c r="A227" s="3">
        <v>225</v>
      </c>
      <c r="B227" s="4" t="s">
        <v>1437</v>
      </c>
      <c r="C227" s="6" t="s">
        <v>1442</v>
      </c>
      <c r="D227" s="5">
        <v>4</v>
      </c>
      <c r="E227" s="4" t="s">
        <v>11</v>
      </c>
      <c r="F227" s="6">
        <f t="shared" si="23"/>
        <v>120</v>
      </c>
      <c r="G227" s="3">
        <f>D227*230</f>
        <v>920</v>
      </c>
      <c r="H227" s="3">
        <f t="shared" si="22"/>
        <v>1040</v>
      </c>
    </row>
    <row r="228" ht="12" customHeight="1" spans="1:8">
      <c r="A228" s="3">
        <v>226</v>
      </c>
      <c r="B228" s="4" t="s">
        <v>1437</v>
      </c>
      <c r="C228" s="6" t="s">
        <v>1443</v>
      </c>
      <c r="D228" s="5">
        <v>1</v>
      </c>
      <c r="E228" s="6" t="s">
        <v>11</v>
      </c>
      <c r="F228" s="6">
        <f t="shared" si="23"/>
        <v>30</v>
      </c>
      <c r="G228" s="3">
        <f>D228*230</f>
        <v>230</v>
      </c>
      <c r="H228" s="3">
        <f t="shared" si="22"/>
        <v>260</v>
      </c>
    </row>
    <row r="229" ht="12" customHeight="1" spans="1:8">
      <c r="A229" s="3">
        <v>227</v>
      </c>
      <c r="B229" s="4" t="s">
        <v>1437</v>
      </c>
      <c r="C229" s="6" t="s">
        <v>1444</v>
      </c>
      <c r="D229" s="5">
        <v>1</v>
      </c>
      <c r="E229" s="6" t="s">
        <v>11</v>
      </c>
      <c r="F229" s="6">
        <f t="shared" si="23"/>
        <v>30</v>
      </c>
      <c r="G229" s="3">
        <f>D229*230</f>
        <v>230</v>
      </c>
      <c r="H229" s="3">
        <f t="shared" si="22"/>
        <v>260</v>
      </c>
    </row>
    <row r="230" ht="12" customHeight="1" spans="1:8">
      <c r="A230" s="3">
        <v>228</v>
      </c>
      <c r="B230" s="4" t="s">
        <v>1437</v>
      </c>
      <c r="C230" s="6" t="s">
        <v>1445</v>
      </c>
      <c r="D230" s="6">
        <v>1</v>
      </c>
      <c r="E230" s="6" t="s">
        <v>13</v>
      </c>
      <c r="F230" s="6">
        <f t="shared" si="23"/>
        <v>30</v>
      </c>
      <c r="G230" s="3">
        <f>D230*210</f>
        <v>210</v>
      </c>
      <c r="H230" s="3">
        <f t="shared" si="22"/>
        <v>240</v>
      </c>
    </row>
    <row r="231" ht="12" customHeight="1" spans="1:8">
      <c r="A231" s="3">
        <v>229</v>
      </c>
      <c r="B231" s="4" t="s">
        <v>1437</v>
      </c>
      <c r="C231" s="23" t="s">
        <v>1446</v>
      </c>
      <c r="D231" s="5">
        <v>2</v>
      </c>
      <c r="E231" s="4" t="s">
        <v>11</v>
      </c>
      <c r="F231" s="6">
        <f t="shared" si="23"/>
        <v>60</v>
      </c>
      <c r="G231" s="3">
        <f>D231*230</f>
        <v>460</v>
      </c>
      <c r="H231" s="3">
        <f t="shared" si="22"/>
        <v>520</v>
      </c>
    </row>
    <row r="232" ht="12" customHeight="1" spans="1:8">
      <c r="A232" s="3">
        <v>230</v>
      </c>
      <c r="B232" s="4" t="s">
        <v>1437</v>
      </c>
      <c r="C232" s="4" t="s">
        <v>1447</v>
      </c>
      <c r="D232" s="4">
        <v>1</v>
      </c>
      <c r="E232" s="4" t="s">
        <v>13</v>
      </c>
      <c r="F232" s="6">
        <f t="shared" si="23"/>
        <v>30</v>
      </c>
      <c r="G232" s="3">
        <f t="shared" ref="G232:G237" si="24">D232*210</f>
        <v>210</v>
      </c>
      <c r="H232" s="3">
        <f t="shared" si="22"/>
        <v>240</v>
      </c>
    </row>
    <row r="233" ht="12" customHeight="1" spans="1:8">
      <c r="A233" s="3">
        <v>231</v>
      </c>
      <c r="B233" s="4" t="s">
        <v>1437</v>
      </c>
      <c r="C233" s="4" t="s">
        <v>1448</v>
      </c>
      <c r="D233" s="4">
        <v>1</v>
      </c>
      <c r="E233" s="4" t="s">
        <v>13</v>
      </c>
      <c r="F233" s="6">
        <f t="shared" si="23"/>
        <v>30</v>
      </c>
      <c r="G233" s="3">
        <f t="shared" si="24"/>
        <v>210</v>
      </c>
      <c r="H233" s="3">
        <f t="shared" si="22"/>
        <v>240</v>
      </c>
    </row>
    <row r="234" ht="12" customHeight="1" spans="1:8">
      <c r="A234" s="3">
        <v>232</v>
      </c>
      <c r="B234" s="4" t="s">
        <v>1437</v>
      </c>
      <c r="C234" s="4" t="s">
        <v>1449</v>
      </c>
      <c r="D234" s="4">
        <v>1</v>
      </c>
      <c r="E234" s="4" t="s">
        <v>13</v>
      </c>
      <c r="F234" s="6">
        <f t="shared" si="23"/>
        <v>30</v>
      </c>
      <c r="G234" s="3">
        <f t="shared" si="24"/>
        <v>210</v>
      </c>
      <c r="H234" s="3">
        <f t="shared" si="22"/>
        <v>240</v>
      </c>
    </row>
    <row r="235" ht="12" customHeight="1" spans="1:8">
      <c r="A235" s="3">
        <v>233</v>
      </c>
      <c r="B235" s="4" t="s">
        <v>1437</v>
      </c>
      <c r="C235" s="4" t="s">
        <v>1450</v>
      </c>
      <c r="D235" s="4">
        <v>2</v>
      </c>
      <c r="E235" s="4" t="s">
        <v>13</v>
      </c>
      <c r="F235" s="6">
        <f t="shared" si="23"/>
        <v>60</v>
      </c>
      <c r="G235" s="3">
        <f t="shared" si="24"/>
        <v>420</v>
      </c>
      <c r="H235" s="3">
        <f t="shared" si="22"/>
        <v>480</v>
      </c>
    </row>
    <row r="236" ht="12" customHeight="1" spans="1:8">
      <c r="A236" s="3">
        <v>234</v>
      </c>
      <c r="B236" s="4" t="s">
        <v>1437</v>
      </c>
      <c r="C236" s="4" t="s">
        <v>1451</v>
      </c>
      <c r="D236" s="4">
        <v>1</v>
      </c>
      <c r="E236" s="4" t="s">
        <v>13</v>
      </c>
      <c r="F236" s="6">
        <f t="shared" si="23"/>
        <v>30</v>
      </c>
      <c r="G236" s="3">
        <f t="shared" si="24"/>
        <v>210</v>
      </c>
      <c r="H236" s="3">
        <f t="shared" si="22"/>
        <v>240</v>
      </c>
    </row>
    <row r="237" ht="12" customHeight="1" spans="1:8">
      <c r="A237" s="3">
        <v>235</v>
      </c>
      <c r="B237" s="4" t="s">
        <v>1437</v>
      </c>
      <c r="C237" s="4" t="s">
        <v>1452</v>
      </c>
      <c r="D237" s="4">
        <v>1</v>
      </c>
      <c r="E237" s="4" t="s">
        <v>13</v>
      </c>
      <c r="F237" s="6">
        <f t="shared" si="23"/>
        <v>30</v>
      </c>
      <c r="G237" s="3">
        <f t="shared" si="24"/>
        <v>210</v>
      </c>
      <c r="H237" s="3">
        <f t="shared" si="22"/>
        <v>240</v>
      </c>
    </row>
    <row r="238" ht="12" customHeight="1" spans="1:8">
      <c r="A238" s="3">
        <v>236</v>
      </c>
      <c r="B238" s="4" t="s">
        <v>1437</v>
      </c>
      <c r="C238" s="4" t="s">
        <v>1453</v>
      </c>
      <c r="D238" s="5">
        <v>1</v>
      </c>
      <c r="E238" s="4" t="s">
        <v>11</v>
      </c>
      <c r="F238" s="6">
        <f t="shared" si="23"/>
        <v>30</v>
      </c>
      <c r="G238" s="3">
        <f>D238*230</f>
        <v>230</v>
      </c>
      <c r="H238" s="3">
        <f t="shared" si="22"/>
        <v>260</v>
      </c>
    </row>
    <row r="239" ht="12" customHeight="1" spans="1:8">
      <c r="A239" s="3">
        <v>237</v>
      </c>
      <c r="B239" s="4" t="s">
        <v>1437</v>
      </c>
      <c r="C239" s="4" t="s">
        <v>1454</v>
      </c>
      <c r="D239" s="5">
        <v>5</v>
      </c>
      <c r="E239" s="4" t="s">
        <v>13</v>
      </c>
      <c r="F239" s="6">
        <f t="shared" si="23"/>
        <v>150</v>
      </c>
      <c r="G239" s="3">
        <f>D239*210</f>
        <v>1050</v>
      </c>
      <c r="H239" s="3">
        <f t="shared" si="22"/>
        <v>1200</v>
      </c>
    </row>
    <row r="240" ht="12" customHeight="1" spans="1:8">
      <c r="A240" s="3">
        <v>238</v>
      </c>
      <c r="B240" s="4" t="s">
        <v>1437</v>
      </c>
      <c r="C240" s="6" t="s">
        <v>1455</v>
      </c>
      <c r="D240" s="6">
        <v>2</v>
      </c>
      <c r="E240" s="6" t="s">
        <v>13</v>
      </c>
      <c r="F240" s="6">
        <f t="shared" si="23"/>
        <v>60</v>
      </c>
      <c r="G240" s="3">
        <f>D240*210</f>
        <v>420</v>
      </c>
      <c r="H240" s="3">
        <f t="shared" si="22"/>
        <v>480</v>
      </c>
    </row>
    <row r="241" ht="12" customHeight="1" spans="1:8">
      <c r="A241" s="3">
        <v>239</v>
      </c>
      <c r="B241" s="4" t="s">
        <v>1437</v>
      </c>
      <c r="C241" s="6" t="s">
        <v>1456</v>
      </c>
      <c r="D241" s="6">
        <v>1</v>
      </c>
      <c r="E241" s="6" t="s">
        <v>13</v>
      </c>
      <c r="F241" s="6">
        <v>60</v>
      </c>
      <c r="G241" s="3">
        <f>D241*210</f>
        <v>210</v>
      </c>
      <c r="H241" s="3">
        <f t="shared" si="22"/>
        <v>270</v>
      </c>
    </row>
    <row r="242" ht="12" customHeight="1" spans="1:8">
      <c r="A242" s="3">
        <v>240</v>
      </c>
      <c r="B242" s="4" t="s">
        <v>1437</v>
      </c>
      <c r="C242" s="6" t="s">
        <v>1457</v>
      </c>
      <c r="D242" s="6">
        <v>3</v>
      </c>
      <c r="E242" s="6" t="s">
        <v>11</v>
      </c>
      <c r="F242" s="6">
        <v>120</v>
      </c>
      <c r="G242" s="3">
        <f>D242*230</f>
        <v>690</v>
      </c>
      <c r="H242" s="3">
        <f t="shared" si="22"/>
        <v>810</v>
      </c>
    </row>
    <row r="243" ht="12" customHeight="1" spans="1:8">
      <c r="A243" s="3">
        <v>241</v>
      </c>
      <c r="B243" s="4" t="s">
        <v>1437</v>
      </c>
      <c r="C243" s="11" t="s">
        <v>1458</v>
      </c>
      <c r="D243" s="6">
        <v>1</v>
      </c>
      <c r="E243" s="6" t="s">
        <v>13</v>
      </c>
      <c r="F243" s="6">
        <f t="shared" si="23"/>
        <v>30</v>
      </c>
      <c r="G243" s="3">
        <f>D243*210</f>
        <v>210</v>
      </c>
      <c r="H243" s="3">
        <f t="shared" si="22"/>
        <v>240</v>
      </c>
    </row>
    <row r="244" ht="12" customHeight="1" spans="1:8">
      <c r="A244" s="3">
        <v>242</v>
      </c>
      <c r="B244" s="4" t="s">
        <v>1459</v>
      </c>
      <c r="C244" s="4" t="s">
        <v>1460</v>
      </c>
      <c r="D244" s="5">
        <v>1</v>
      </c>
      <c r="E244" s="6" t="s">
        <v>11</v>
      </c>
      <c r="F244" s="6">
        <f t="shared" si="23"/>
        <v>30</v>
      </c>
      <c r="G244" s="3">
        <f>D244*230</f>
        <v>230</v>
      </c>
      <c r="H244" s="3">
        <f t="shared" si="22"/>
        <v>260</v>
      </c>
    </row>
    <row r="245" ht="12" customHeight="1" spans="1:8">
      <c r="A245" s="3">
        <v>243</v>
      </c>
      <c r="B245" s="4" t="s">
        <v>1459</v>
      </c>
      <c r="C245" s="4" t="s">
        <v>1461</v>
      </c>
      <c r="D245" s="5">
        <v>4</v>
      </c>
      <c r="E245" s="4" t="s">
        <v>11</v>
      </c>
      <c r="F245" s="6">
        <f t="shared" si="23"/>
        <v>120</v>
      </c>
      <c r="G245" s="3">
        <f>D245*230</f>
        <v>920</v>
      </c>
      <c r="H245" s="3">
        <f t="shared" si="22"/>
        <v>1040</v>
      </c>
    </row>
    <row r="246" ht="12" customHeight="1" spans="1:8">
      <c r="A246" s="3">
        <v>244</v>
      </c>
      <c r="B246" s="4" t="s">
        <v>1459</v>
      </c>
      <c r="C246" s="4" t="s">
        <v>1462</v>
      </c>
      <c r="D246" s="5">
        <v>2</v>
      </c>
      <c r="E246" s="4" t="s">
        <v>13</v>
      </c>
      <c r="F246" s="6">
        <f t="shared" ref="F246:F277" si="25">D246*10*3</f>
        <v>60</v>
      </c>
      <c r="G246" s="3">
        <f>D246*210</f>
        <v>420</v>
      </c>
      <c r="H246" s="3">
        <f t="shared" si="22"/>
        <v>480</v>
      </c>
    </row>
    <row r="247" ht="12" customHeight="1" spans="1:8">
      <c r="A247" s="3">
        <v>245</v>
      </c>
      <c r="B247" s="4" t="s">
        <v>1459</v>
      </c>
      <c r="C247" s="4" t="s">
        <v>1463</v>
      </c>
      <c r="D247" s="4">
        <v>1</v>
      </c>
      <c r="E247" s="4" t="s">
        <v>13</v>
      </c>
      <c r="F247" s="6">
        <f t="shared" si="25"/>
        <v>30</v>
      </c>
      <c r="G247" s="3">
        <f>D247*210</f>
        <v>210</v>
      </c>
      <c r="H247" s="3">
        <f t="shared" si="22"/>
        <v>240</v>
      </c>
    </row>
    <row r="248" ht="12" customHeight="1" spans="1:8">
      <c r="A248" s="3">
        <v>246</v>
      </c>
      <c r="B248" s="4" t="s">
        <v>1459</v>
      </c>
      <c r="C248" s="4" t="s">
        <v>1464</v>
      </c>
      <c r="D248" s="4">
        <v>1</v>
      </c>
      <c r="E248" s="4" t="s">
        <v>13</v>
      </c>
      <c r="F248" s="6">
        <f t="shared" si="25"/>
        <v>30</v>
      </c>
      <c r="G248" s="3">
        <f>D248*210</f>
        <v>210</v>
      </c>
      <c r="H248" s="3">
        <f t="shared" si="22"/>
        <v>240</v>
      </c>
    </row>
    <row r="249" ht="12" customHeight="1" spans="1:8">
      <c r="A249" s="3">
        <v>247</v>
      </c>
      <c r="B249" s="4" t="s">
        <v>1459</v>
      </c>
      <c r="C249" s="6" t="s">
        <v>1465</v>
      </c>
      <c r="D249" s="6">
        <v>2</v>
      </c>
      <c r="E249" s="6" t="s">
        <v>13</v>
      </c>
      <c r="F249" s="6">
        <f t="shared" si="25"/>
        <v>60</v>
      </c>
      <c r="G249" s="3">
        <f>D249*210</f>
        <v>420</v>
      </c>
      <c r="H249" s="3">
        <f t="shared" si="22"/>
        <v>480</v>
      </c>
    </row>
    <row r="250" ht="12" customHeight="1" spans="1:8">
      <c r="A250" s="3">
        <v>248</v>
      </c>
      <c r="B250" s="4" t="s">
        <v>1459</v>
      </c>
      <c r="C250" s="6" t="s">
        <v>1466</v>
      </c>
      <c r="D250" s="6">
        <v>5</v>
      </c>
      <c r="E250" s="6" t="s">
        <v>13</v>
      </c>
      <c r="F250" s="6">
        <f t="shared" si="25"/>
        <v>150</v>
      </c>
      <c r="G250" s="3">
        <f>D250*210</f>
        <v>1050</v>
      </c>
      <c r="H250" s="3">
        <f t="shared" si="22"/>
        <v>1200</v>
      </c>
    </row>
    <row r="251" ht="12" customHeight="1" spans="1:8">
      <c r="A251" s="3">
        <v>249</v>
      </c>
      <c r="B251" s="4" t="s">
        <v>1467</v>
      </c>
      <c r="C251" s="4" t="s">
        <v>1468</v>
      </c>
      <c r="D251" s="5">
        <v>1</v>
      </c>
      <c r="E251" s="6" t="s">
        <v>11</v>
      </c>
      <c r="F251" s="6">
        <f t="shared" si="25"/>
        <v>30</v>
      </c>
      <c r="G251" s="3">
        <f>D251*230</f>
        <v>230</v>
      </c>
      <c r="H251" s="3">
        <f t="shared" si="22"/>
        <v>260</v>
      </c>
    </row>
    <row r="252" ht="12" customHeight="1" spans="1:8">
      <c r="A252" s="3">
        <v>250</v>
      </c>
      <c r="B252" s="4" t="s">
        <v>1467</v>
      </c>
      <c r="C252" s="4" t="s">
        <v>1469</v>
      </c>
      <c r="D252" s="5">
        <v>1</v>
      </c>
      <c r="E252" s="6" t="s">
        <v>11</v>
      </c>
      <c r="F252" s="6">
        <f t="shared" si="25"/>
        <v>30</v>
      </c>
      <c r="G252" s="3">
        <f>D252*230</f>
        <v>230</v>
      </c>
      <c r="H252" s="3">
        <f t="shared" si="22"/>
        <v>260</v>
      </c>
    </row>
    <row r="253" ht="12" customHeight="1" spans="1:8">
      <c r="A253" s="3">
        <v>251</v>
      </c>
      <c r="B253" s="4" t="s">
        <v>1467</v>
      </c>
      <c r="C253" s="4" t="s">
        <v>1470</v>
      </c>
      <c r="D253" s="5">
        <v>1</v>
      </c>
      <c r="E253" s="6" t="s">
        <v>11</v>
      </c>
      <c r="F253" s="6">
        <f t="shared" si="25"/>
        <v>30</v>
      </c>
      <c r="G253" s="3">
        <f>D253*230</f>
        <v>230</v>
      </c>
      <c r="H253" s="3">
        <f t="shared" si="22"/>
        <v>260</v>
      </c>
    </row>
    <row r="254" ht="12" customHeight="1" spans="1:8">
      <c r="A254" s="3">
        <v>252</v>
      </c>
      <c r="B254" s="4" t="s">
        <v>1467</v>
      </c>
      <c r="C254" s="4" t="s">
        <v>1471</v>
      </c>
      <c r="D254" s="5">
        <v>2</v>
      </c>
      <c r="E254" s="4" t="s">
        <v>13</v>
      </c>
      <c r="F254" s="6">
        <f t="shared" si="25"/>
        <v>60</v>
      </c>
      <c r="G254" s="3">
        <f>D254*210</f>
        <v>420</v>
      </c>
      <c r="H254" s="3">
        <f t="shared" si="22"/>
        <v>480</v>
      </c>
    </row>
    <row r="255" ht="12" customHeight="1" spans="1:8">
      <c r="A255" s="3">
        <v>253</v>
      </c>
      <c r="B255" s="4" t="s">
        <v>1467</v>
      </c>
      <c r="C255" s="4" t="s">
        <v>1472</v>
      </c>
      <c r="D255" s="5">
        <v>4</v>
      </c>
      <c r="E255" s="4" t="s">
        <v>13</v>
      </c>
      <c r="F255" s="6">
        <f t="shared" si="25"/>
        <v>120</v>
      </c>
      <c r="G255" s="3">
        <f>D255*210</f>
        <v>840</v>
      </c>
      <c r="H255" s="3">
        <f t="shared" si="22"/>
        <v>960</v>
      </c>
    </row>
    <row r="256" ht="12" customHeight="1" spans="1:8">
      <c r="A256" s="3">
        <v>254</v>
      </c>
      <c r="B256" s="4" t="s">
        <v>1467</v>
      </c>
      <c r="C256" s="6" t="s">
        <v>1473</v>
      </c>
      <c r="D256" s="5">
        <v>4</v>
      </c>
      <c r="E256" s="6" t="s">
        <v>17</v>
      </c>
      <c r="F256" s="6">
        <f t="shared" si="25"/>
        <v>120</v>
      </c>
      <c r="G256" s="3">
        <f>D256*190</f>
        <v>760</v>
      </c>
      <c r="H256" s="3">
        <f t="shared" si="22"/>
        <v>880</v>
      </c>
    </row>
    <row r="257" ht="12" customHeight="1" spans="1:8">
      <c r="A257" s="3">
        <v>255</v>
      </c>
      <c r="B257" s="4" t="s">
        <v>1467</v>
      </c>
      <c r="C257" s="6" t="s">
        <v>1474</v>
      </c>
      <c r="D257" s="6">
        <v>1</v>
      </c>
      <c r="E257" s="6" t="s">
        <v>13</v>
      </c>
      <c r="F257" s="6">
        <f t="shared" si="25"/>
        <v>30</v>
      </c>
      <c r="G257" s="3">
        <f t="shared" ref="G257:G262" si="26">D257*210</f>
        <v>210</v>
      </c>
      <c r="H257" s="3">
        <f t="shared" si="22"/>
        <v>240</v>
      </c>
    </row>
    <row r="258" ht="12" customHeight="1" spans="1:8">
      <c r="A258" s="3">
        <v>256</v>
      </c>
      <c r="B258" s="4" t="s">
        <v>1467</v>
      </c>
      <c r="C258" s="4" t="s">
        <v>1475</v>
      </c>
      <c r="D258" s="5">
        <v>1</v>
      </c>
      <c r="E258" s="4" t="s">
        <v>13</v>
      </c>
      <c r="F258" s="6">
        <f t="shared" si="25"/>
        <v>30</v>
      </c>
      <c r="G258" s="3">
        <f t="shared" si="26"/>
        <v>210</v>
      </c>
      <c r="H258" s="3">
        <f t="shared" si="22"/>
        <v>240</v>
      </c>
    </row>
    <row r="259" ht="12" customHeight="1" spans="1:8">
      <c r="A259" s="3">
        <v>257</v>
      </c>
      <c r="B259" s="4" t="s">
        <v>1467</v>
      </c>
      <c r="C259" s="4" t="s">
        <v>1476</v>
      </c>
      <c r="D259" s="4">
        <v>3</v>
      </c>
      <c r="E259" s="4" t="s">
        <v>13</v>
      </c>
      <c r="F259" s="6">
        <f t="shared" si="25"/>
        <v>90</v>
      </c>
      <c r="G259" s="3">
        <f t="shared" si="26"/>
        <v>630</v>
      </c>
      <c r="H259" s="3">
        <f t="shared" si="22"/>
        <v>720</v>
      </c>
    </row>
    <row r="260" ht="12" customHeight="1" spans="1:8">
      <c r="A260" s="3">
        <v>258</v>
      </c>
      <c r="B260" s="4" t="s">
        <v>1467</v>
      </c>
      <c r="C260" s="4" t="s">
        <v>1477</v>
      </c>
      <c r="D260" s="4">
        <v>1</v>
      </c>
      <c r="E260" s="4" t="s">
        <v>13</v>
      </c>
      <c r="F260" s="6">
        <f t="shared" si="25"/>
        <v>30</v>
      </c>
      <c r="G260" s="3">
        <f t="shared" si="26"/>
        <v>210</v>
      </c>
      <c r="H260" s="3">
        <f t="shared" si="22"/>
        <v>240</v>
      </c>
    </row>
    <row r="261" ht="12" customHeight="1" spans="1:8">
      <c r="A261" s="3">
        <v>259</v>
      </c>
      <c r="B261" s="4" t="s">
        <v>1467</v>
      </c>
      <c r="C261" s="4" t="s">
        <v>1478</v>
      </c>
      <c r="D261" s="5">
        <v>2</v>
      </c>
      <c r="E261" s="4" t="s">
        <v>13</v>
      </c>
      <c r="F261" s="6">
        <f t="shared" si="25"/>
        <v>60</v>
      </c>
      <c r="G261" s="3">
        <f t="shared" si="26"/>
        <v>420</v>
      </c>
      <c r="H261" s="3">
        <f t="shared" si="22"/>
        <v>480</v>
      </c>
    </row>
    <row r="262" ht="12" customHeight="1" spans="1:8">
      <c r="A262" s="3">
        <v>260</v>
      </c>
      <c r="B262" s="4" t="s">
        <v>1467</v>
      </c>
      <c r="C262" s="6" t="s">
        <v>1479</v>
      </c>
      <c r="D262" s="6">
        <v>3</v>
      </c>
      <c r="E262" s="6" t="s">
        <v>13</v>
      </c>
      <c r="F262" s="6">
        <f t="shared" si="25"/>
        <v>90</v>
      </c>
      <c r="G262" s="3">
        <f t="shared" si="26"/>
        <v>630</v>
      </c>
      <c r="H262" s="3">
        <f t="shared" ref="H262:H267" si="27">F262+G262</f>
        <v>720</v>
      </c>
    </row>
    <row r="263" ht="12" customHeight="1" spans="1:8">
      <c r="A263" s="3">
        <v>261</v>
      </c>
      <c r="B263" s="4" t="s">
        <v>1480</v>
      </c>
      <c r="C263" s="4" t="s">
        <v>1481</v>
      </c>
      <c r="D263" s="5">
        <v>1</v>
      </c>
      <c r="E263" s="6" t="s">
        <v>11</v>
      </c>
      <c r="F263" s="6">
        <f t="shared" si="25"/>
        <v>30</v>
      </c>
      <c r="G263" s="3">
        <f>D263*230</f>
        <v>230</v>
      </c>
      <c r="H263" s="3">
        <f t="shared" si="27"/>
        <v>260</v>
      </c>
    </row>
    <row r="264" ht="12" customHeight="1" spans="1:8">
      <c r="A264" s="3">
        <v>262</v>
      </c>
      <c r="B264" s="4" t="s">
        <v>1480</v>
      </c>
      <c r="C264" s="4" t="s">
        <v>1482</v>
      </c>
      <c r="D264" s="5">
        <v>1</v>
      </c>
      <c r="E264" s="6" t="s">
        <v>11</v>
      </c>
      <c r="F264" s="6">
        <f t="shared" si="25"/>
        <v>30</v>
      </c>
      <c r="G264" s="3">
        <f>D264*230</f>
        <v>230</v>
      </c>
      <c r="H264" s="3">
        <f t="shared" si="27"/>
        <v>260</v>
      </c>
    </row>
    <row r="265" ht="12" customHeight="1" spans="1:8">
      <c r="A265" s="3">
        <v>263</v>
      </c>
      <c r="B265" s="4" t="s">
        <v>1480</v>
      </c>
      <c r="C265" s="4" t="s">
        <v>1483</v>
      </c>
      <c r="D265" s="5">
        <v>1</v>
      </c>
      <c r="E265" s="6" t="s">
        <v>11</v>
      </c>
      <c r="F265" s="6">
        <f t="shared" si="25"/>
        <v>30</v>
      </c>
      <c r="G265" s="3">
        <f>D265*230</f>
        <v>230</v>
      </c>
      <c r="H265" s="3">
        <f t="shared" si="27"/>
        <v>260</v>
      </c>
    </row>
    <row r="266" ht="12" customHeight="1" spans="1:8">
      <c r="A266" s="3">
        <v>264</v>
      </c>
      <c r="B266" s="4" t="s">
        <v>1480</v>
      </c>
      <c r="C266" s="4" t="s">
        <v>1484</v>
      </c>
      <c r="D266" s="5">
        <v>1</v>
      </c>
      <c r="E266" s="4" t="s">
        <v>13</v>
      </c>
      <c r="F266" s="6">
        <f t="shared" si="25"/>
        <v>30</v>
      </c>
      <c r="G266" s="3">
        <f>D266*210</f>
        <v>210</v>
      </c>
      <c r="H266" s="3">
        <f t="shared" si="27"/>
        <v>240</v>
      </c>
    </row>
    <row r="267" ht="12" customHeight="1" spans="1:8">
      <c r="A267" s="3">
        <v>265</v>
      </c>
      <c r="B267" s="4" t="s">
        <v>1480</v>
      </c>
      <c r="C267" s="4" t="s">
        <v>1485</v>
      </c>
      <c r="D267" s="5">
        <v>1</v>
      </c>
      <c r="E267" s="4" t="s">
        <v>13</v>
      </c>
      <c r="F267" s="6">
        <f t="shared" si="25"/>
        <v>30</v>
      </c>
      <c r="G267" s="3">
        <f>D267*210</f>
        <v>210</v>
      </c>
      <c r="H267" s="3">
        <f t="shared" si="27"/>
        <v>240</v>
      </c>
    </row>
    <row r="268" ht="12" customHeight="1" spans="1:8">
      <c r="A268" s="3">
        <v>266</v>
      </c>
      <c r="B268" s="4" t="s">
        <v>1480</v>
      </c>
      <c r="C268" s="4" t="s">
        <v>1486</v>
      </c>
      <c r="D268" s="5">
        <v>1</v>
      </c>
      <c r="E268" s="4" t="s">
        <v>13</v>
      </c>
      <c r="F268" s="6">
        <f t="shared" si="25"/>
        <v>30</v>
      </c>
      <c r="G268" s="3">
        <f t="shared" ref="G268:G273" si="28">D268*210</f>
        <v>210</v>
      </c>
      <c r="H268" s="3">
        <f t="shared" ref="H268:H324" si="29">F268+G268</f>
        <v>240</v>
      </c>
    </row>
    <row r="269" ht="12" customHeight="1" spans="1:8">
      <c r="A269" s="3">
        <v>267</v>
      </c>
      <c r="B269" s="4" t="s">
        <v>1480</v>
      </c>
      <c r="C269" s="4" t="s">
        <v>1487</v>
      </c>
      <c r="D269" s="5">
        <v>4</v>
      </c>
      <c r="E269" s="4" t="s">
        <v>13</v>
      </c>
      <c r="F269" s="6">
        <f t="shared" si="25"/>
        <v>120</v>
      </c>
      <c r="G269" s="3">
        <f t="shared" si="28"/>
        <v>840</v>
      </c>
      <c r="H269" s="3">
        <f t="shared" si="29"/>
        <v>960</v>
      </c>
    </row>
    <row r="270" ht="12" customHeight="1" spans="1:8">
      <c r="A270" s="3">
        <v>268</v>
      </c>
      <c r="B270" s="4" t="s">
        <v>1480</v>
      </c>
      <c r="C270" s="4" t="s">
        <v>1488</v>
      </c>
      <c r="D270" s="5">
        <v>2</v>
      </c>
      <c r="E270" s="4" t="s">
        <v>13</v>
      </c>
      <c r="F270" s="6">
        <f t="shared" si="25"/>
        <v>60</v>
      </c>
      <c r="G270" s="3">
        <f t="shared" si="28"/>
        <v>420</v>
      </c>
      <c r="H270" s="3">
        <f t="shared" si="29"/>
        <v>480</v>
      </c>
    </row>
    <row r="271" ht="12" customHeight="1" spans="1:8">
      <c r="A271" s="3">
        <v>269</v>
      </c>
      <c r="B271" s="4" t="s">
        <v>1480</v>
      </c>
      <c r="C271" s="4" t="s">
        <v>1489</v>
      </c>
      <c r="D271" s="5">
        <v>1</v>
      </c>
      <c r="E271" s="4" t="s">
        <v>13</v>
      </c>
      <c r="F271" s="6">
        <f t="shared" si="25"/>
        <v>30</v>
      </c>
      <c r="G271" s="3">
        <f t="shared" si="28"/>
        <v>210</v>
      </c>
      <c r="H271" s="3">
        <f t="shared" si="29"/>
        <v>240</v>
      </c>
    </row>
    <row r="272" ht="12" customHeight="1" spans="1:8">
      <c r="A272" s="3">
        <v>270</v>
      </c>
      <c r="B272" s="4" t="s">
        <v>1480</v>
      </c>
      <c r="C272" s="6" t="s">
        <v>1490</v>
      </c>
      <c r="D272" s="5">
        <v>3</v>
      </c>
      <c r="E272" s="4" t="s">
        <v>13</v>
      </c>
      <c r="F272" s="6">
        <f t="shared" si="25"/>
        <v>90</v>
      </c>
      <c r="G272" s="3">
        <f t="shared" si="28"/>
        <v>630</v>
      </c>
      <c r="H272" s="3">
        <f t="shared" si="29"/>
        <v>720</v>
      </c>
    </row>
    <row r="273" ht="12" customHeight="1" spans="1:8">
      <c r="A273" s="3">
        <v>271</v>
      </c>
      <c r="B273" s="4" t="s">
        <v>1480</v>
      </c>
      <c r="C273" s="6" t="s">
        <v>1491</v>
      </c>
      <c r="D273" s="5">
        <v>4</v>
      </c>
      <c r="E273" s="4" t="s">
        <v>13</v>
      </c>
      <c r="F273" s="6">
        <f t="shared" si="25"/>
        <v>120</v>
      </c>
      <c r="G273" s="3">
        <f t="shared" si="28"/>
        <v>840</v>
      </c>
      <c r="H273" s="3">
        <f t="shared" si="29"/>
        <v>960</v>
      </c>
    </row>
    <row r="274" ht="12" customHeight="1" spans="1:8">
      <c r="A274" s="3">
        <v>272</v>
      </c>
      <c r="B274" s="4" t="s">
        <v>1480</v>
      </c>
      <c r="C274" s="6" t="s">
        <v>1492</v>
      </c>
      <c r="D274" s="5">
        <v>1</v>
      </c>
      <c r="E274" s="6" t="s">
        <v>11</v>
      </c>
      <c r="F274" s="6">
        <f t="shared" si="25"/>
        <v>30</v>
      </c>
      <c r="G274" s="3">
        <f>D274*230</f>
        <v>230</v>
      </c>
      <c r="H274" s="3">
        <f t="shared" si="29"/>
        <v>260</v>
      </c>
    </row>
    <row r="275" ht="12" customHeight="1" spans="1:8">
      <c r="A275" s="3">
        <v>273</v>
      </c>
      <c r="B275" s="4" t="s">
        <v>1480</v>
      </c>
      <c r="C275" s="6" t="s">
        <v>1493</v>
      </c>
      <c r="D275" s="6">
        <v>1</v>
      </c>
      <c r="E275" s="6" t="s">
        <v>13</v>
      </c>
      <c r="F275" s="6">
        <f t="shared" si="25"/>
        <v>30</v>
      </c>
      <c r="G275" s="3">
        <f t="shared" ref="G275:G280" si="30">D275*210</f>
        <v>210</v>
      </c>
      <c r="H275" s="3">
        <f t="shared" si="29"/>
        <v>240</v>
      </c>
    </row>
    <row r="276" ht="12" customHeight="1" spans="1:8">
      <c r="A276" s="3">
        <v>274</v>
      </c>
      <c r="B276" s="4" t="s">
        <v>1480</v>
      </c>
      <c r="C276" s="4" t="s">
        <v>1494</v>
      </c>
      <c r="D276" s="4">
        <v>1</v>
      </c>
      <c r="E276" s="4" t="s">
        <v>13</v>
      </c>
      <c r="F276" s="6">
        <f t="shared" si="25"/>
        <v>30</v>
      </c>
      <c r="G276" s="3">
        <f t="shared" si="30"/>
        <v>210</v>
      </c>
      <c r="H276" s="3">
        <f t="shared" si="29"/>
        <v>240</v>
      </c>
    </row>
    <row r="277" ht="12" customHeight="1" spans="1:8">
      <c r="A277" s="3">
        <v>275</v>
      </c>
      <c r="B277" s="4" t="s">
        <v>1480</v>
      </c>
      <c r="C277" s="6" t="s">
        <v>1495</v>
      </c>
      <c r="D277" s="6">
        <v>1</v>
      </c>
      <c r="E277" s="6" t="s">
        <v>13</v>
      </c>
      <c r="F277" s="6">
        <f t="shared" ref="F277:F308" si="31">D277*10*3</f>
        <v>30</v>
      </c>
      <c r="G277" s="3">
        <f t="shared" si="30"/>
        <v>210</v>
      </c>
      <c r="H277" s="3">
        <f t="shared" si="29"/>
        <v>240</v>
      </c>
    </row>
    <row r="278" ht="12" customHeight="1" spans="1:8">
      <c r="A278" s="3">
        <v>276</v>
      </c>
      <c r="B278" s="4" t="s">
        <v>1480</v>
      </c>
      <c r="C278" s="6" t="s">
        <v>1496</v>
      </c>
      <c r="D278" s="6">
        <v>3</v>
      </c>
      <c r="E278" s="6" t="s">
        <v>13</v>
      </c>
      <c r="F278" s="6">
        <f t="shared" si="31"/>
        <v>90</v>
      </c>
      <c r="G278" s="3">
        <f t="shared" si="30"/>
        <v>630</v>
      </c>
      <c r="H278" s="3">
        <f t="shared" si="29"/>
        <v>720</v>
      </c>
    </row>
    <row r="279" ht="12" customHeight="1" spans="1:8">
      <c r="A279" s="3">
        <v>277</v>
      </c>
      <c r="B279" s="4" t="s">
        <v>1480</v>
      </c>
      <c r="C279" s="6" t="s">
        <v>1497</v>
      </c>
      <c r="D279" s="6">
        <v>5</v>
      </c>
      <c r="E279" s="6" t="s">
        <v>13</v>
      </c>
      <c r="F279" s="6">
        <f t="shared" si="31"/>
        <v>150</v>
      </c>
      <c r="G279" s="3">
        <f t="shared" si="30"/>
        <v>1050</v>
      </c>
      <c r="H279" s="3">
        <f t="shared" si="29"/>
        <v>1200</v>
      </c>
    </row>
    <row r="280" ht="12" customHeight="1" spans="1:8">
      <c r="A280" s="3">
        <v>278</v>
      </c>
      <c r="B280" s="4" t="s">
        <v>1480</v>
      </c>
      <c r="C280" s="6" t="s">
        <v>1498</v>
      </c>
      <c r="D280" s="6">
        <v>2</v>
      </c>
      <c r="E280" s="6" t="s">
        <v>13</v>
      </c>
      <c r="F280" s="6">
        <f t="shared" si="31"/>
        <v>60</v>
      </c>
      <c r="G280" s="3">
        <f t="shared" si="30"/>
        <v>420</v>
      </c>
      <c r="H280" s="3">
        <f t="shared" si="29"/>
        <v>480</v>
      </c>
    </row>
    <row r="281" ht="12" customHeight="1" spans="1:8">
      <c r="A281" s="3">
        <v>279</v>
      </c>
      <c r="B281" s="4" t="s">
        <v>1499</v>
      </c>
      <c r="C281" s="4" t="s">
        <v>1500</v>
      </c>
      <c r="D281" s="5">
        <v>1</v>
      </c>
      <c r="E281" s="6" t="s">
        <v>11</v>
      </c>
      <c r="F281" s="6">
        <f t="shared" si="31"/>
        <v>30</v>
      </c>
      <c r="G281" s="3">
        <f>D281*230</f>
        <v>230</v>
      </c>
      <c r="H281" s="3">
        <f t="shared" si="29"/>
        <v>260</v>
      </c>
    </row>
    <row r="282" ht="12" customHeight="1" spans="1:8">
      <c r="A282" s="3">
        <v>280</v>
      </c>
      <c r="B282" s="4" t="s">
        <v>1499</v>
      </c>
      <c r="C282" s="4" t="s">
        <v>1501</v>
      </c>
      <c r="D282" s="5">
        <v>1</v>
      </c>
      <c r="E282" s="6" t="s">
        <v>11</v>
      </c>
      <c r="F282" s="6">
        <f t="shared" si="31"/>
        <v>30</v>
      </c>
      <c r="G282" s="3">
        <f>D282*230</f>
        <v>230</v>
      </c>
      <c r="H282" s="3">
        <f t="shared" si="29"/>
        <v>260</v>
      </c>
    </row>
    <row r="283" ht="12" customHeight="1" spans="1:8">
      <c r="A283" s="3">
        <v>281</v>
      </c>
      <c r="B283" s="4" t="s">
        <v>1499</v>
      </c>
      <c r="C283" s="4" t="s">
        <v>1502</v>
      </c>
      <c r="D283" s="5">
        <v>1</v>
      </c>
      <c r="E283" s="6" t="s">
        <v>11</v>
      </c>
      <c r="F283" s="6">
        <f t="shared" si="31"/>
        <v>30</v>
      </c>
      <c r="G283" s="3">
        <f>D283*230</f>
        <v>230</v>
      </c>
      <c r="H283" s="3">
        <f t="shared" si="29"/>
        <v>260</v>
      </c>
    </row>
    <row r="284" ht="12" customHeight="1" spans="1:8">
      <c r="A284" s="3">
        <v>282</v>
      </c>
      <c r="B284" s="4" t="s">
        <v>1499</v>
      </c>
      <c r="C284" s="4" t="s">
        <v>1503</v>
      </c>
      <c r="D284" s="5">
        <v>1</v>
      </c>
      <c r="E284" s="4" t="s">
        <v>13</v>
      </c>
      <c r="F284" s="6">
        <f t="shared" si="31"/>
        <v>30</v>
      </c>
      <c r="G284" s="3">
        <f t="shared" ref="G284:G292" si="32">D284*210</f>
        <v>210</v>
      </c>
      <c r="H284" s="3">
        <f t="shared" si="29"/>
        <v>240</v>
      </c>
    </row>
    <row r="285" ht="12" customHeight="1" spans="1:8">
      <c r="A285" s="3">
        <v>283</v>
      </c>
      <c r="B285" s="4" t="s">
        <v>1499</v>
      </c>
      <c r="C285" s="4" t="s">
        <v>1504</v>
      </c>
      <c r="D285" s="5">
        <v>4</v>
      </c>
      <c r="E285" s="4" t="s">
        <v>13</v>
      </c>
      <c r="F285" s="6">
        <f t="shared" si="31"/>
        <v>120</v>
      </c>
      <c r="G285" s="3">
        <f t="shared" si="32"/>
        <v>840</v>
      </c>
      <c r="H285" s="3">
        <f t="shared" si="29"/>
        <v>960</v>
      </c>
    </row>
    <row r="286" ht="12" customHeight="1" spans="1:8">
      <c r="A286" s="3">
        <v>284</v>
      </c>
      <c r="B286" s="4" t="s">
        <v>1499</v>
      </c>
      <c r="C286" s="4" t="s">
        <v>1505</v>
      </c>
      <c r="D286" s="5">
        <v>3</v>
      </c>
      <c r="E286" s="4" t="s">
        <v>13</v>
      </c>
      <c r="F286" s="6">
        <f t="shared" si="31"/>
        <v>90</v>
      </c>
      <c r="G286" s="3">
        <f t="shared" si="32"/>
        <v>630</v>
      </c>
      <c r="H286" s="3">
        <f t="shared" si="29"/>
        <v>720</v>
      </c>
    </row>
    <row r="287" ht="12" customHeight="1" spans="1:8">
      <c r="A287" s="3">
        <v>285</v>
      </c>
      <c r="B287" s="4" t="s">
        <v>1499</v>
      </c>
      <c r="C287" s="6" t="s">
        <v>1506</v>
      </c>
      <c r="D287" s="6">
        <v>4</v>
      </c>
      <c r="E287" s="6" t="s">
        <v>13</v>
      </c>
      <c r="F287" s="6">
        <f t="shared" si="31"/>
        <v>120</v>
      </c>
      <c r="G287" s="3">
        <f t="shared" si="32"/>
        <v>840</v>
      </c>
      <c r="H287" s="3">
        <f t="shared" si="29"/>
        <v>960</v>
      </c>
    </row>
    <row r="288" ht="12" customHeight="1" spans="1:8">
      <c r="A288" s="3">
        <v>286</v>
      </c>
      <c r="B288" s="4" t="s">
        <v>1499</v>
      </c>
      <c r="C288" s="4" t="s">
        <v>1507</v>
      </c>
      <c r="D288" s="4">
        <v>1</v>
      </c>
      <c r="E288" s="4" t="s">
        <v>13</v>
      </c>
      <c r="F288" s="6">
        <f t="shared" si="31"/>
        <v>30</v>
      </c>
      <c r="G288" s="3">
        <f t="shared" si="32"/>
        <v>210</v>
      </c>
      <c r="H288" s="3">
        <f t="shared" si="29"/>
        <v>240</v>
      </c>
    </row>
    <row r="289" ht="12" customHeight="1" spans="1:8">
      <c r="A289" s="3">
        <v>287</v>
      </c>
      <c r="B289" s="4" t="s">
        <v>1499</v>
      </c>
      <c r="C289" s="6" t="s">
        <v>1508</v>
      </c>
      <c r="D289" s="6">
        <v>1</v>
      </c>
      <c r="E289" s="6" t="s">
        <v>13</v>
      </c>
      <c r="F289" s="6">
        <f t="shared" si="31"/>
        <v>30</v>
      </c>
      <c r="G289" s="3">
        <f t="shared" si="32"/>
        <v>210</v>
      </c>
      <c r="H289" s="3">
        <f t="shared" si="29"/>
        <v>240</v>
      </c>
    </row>
    <row r="290" ht="12" customHeight="1" spans="1:8">
      <c r="A290" s="3">
        <v>288</v>
      </c>
      <c r="B290" s="4" t="s">
        <v>1499</v>
      </c>
      <c r="C290" s="6" t="s">
        <v>1509</v>
      </c>
      <c r="D290" s="6">
        <v>1</v>
      </c>
      <c r="E290" s="6" t="s">
        <v>13</v>
      </c>
      <c r="F290" s="6">
        <f t="shared" si="31"/>
        <v>30</v>
      </c>
      <c r="G290" s="3">
        <f t="shared" si="32"/>
        <v>210</v>
      </c>
      <c r="H290" s="3">
        <f t="shared" si="29"/>
        <v>240</v>
      </c>
    </row>
    <row r="291" ht="12" customHeight="1" spans="1:8">
      <c r="A291" s="3">
        <v>289</v>
      </c>
      <c r="B291" s="4" t="s">
        <v>1499</v>
      </c>
      <c r="C291" s="6" t="s">
        <v>1510</v>
      </c>
      <c r="D291" s="6">
        <v>1</v>
      </c>
      <c r="E291" s="6" t="s">
        <v>13</v>
      </c>
      <c r="F291" s="6">
        <f t="shared" si="31"/>
        <v>30</v>
      </c>
      <c r="G291" s="3">
        <f t="shared" si="32"/>
        <v>210</v>
      </c>
      <c r="H291" s="3">
        <f t="shared" si="29"/>
        <v>240</v>
      </c>
    </row>
    <row r="292" ht="12" customHeight="1" spans="1:8">
      <c r="A292" s="3">
        <v>290</v>
      </c>
      <c r="B292" s="4" t="s">
        <v>1499</v>
      </c>
      <c r="C292" s="6" t="s">
        <v>1511</v>
      </c>
      <c r="D292" s="6">
        <v>1</v>
      </c>
      <c r="E292" s="6" t="s">
        <v>13</v>
      </c>
      <c r="F292" s="6">
        <f t="shared" si="31"/>
        <v>30</v>
      </c>
      <c r="G292" s="3">
        <f t="shared" si="32"/>
        <v>210</v>
      </c>
      <c r="H292" s="3">
        <f t="shared" si="29"/>
        <v>240</v>
      </c>
    </row>
    <row r="293" ht="12" customHeight="1" spans="1:8">
      <c r="A293" s="3">
        <v>291</v>
      </c>
      <c r="B293" s="4" t="s">
        <v>1499</v>
      </c>
      <c r="C293" s="6" t="s">
        <v>1512</v>
      </c>
      <c r="D293" s="6">
        <v>1</v>
      </c>
      <c r="E293" s="6" t="s">
        <v>11</v>
      </c>
      <c r="F293" s="6">
        <f t="shared" si="31"/>
        <v>30</v>
      </c>
      <c r="G293" s="3">
        <f>D293*230</f>
        <v>230</v>
      </c>
      <c r="H293" s="3">
        <f t="shared" si="29"/>
        <v>260</v>
      </c>
    </row>
    <row r="294" ht="12" customHeight="1" spans="1:8">
      <c r="A294" s="3">
        <v>292</v>
      </c>
      <c r="B294" s="4" t="s">
        <v>1499</v>
      </c>
      <c r="C294" s="6" t="s">
        <v>1513</v>
      </c>
      <c r="D294" s="6">
        <v>4</v>
      </c>
      <c r="E294" s="6" t="s">
        <v>11</v>
      </c>
      <c r="F294" s="6">
        <f t="shared" si="31"/>
        <v>120</v>
      </c>
      <c r="G294" s="3">
        <f>D294*230</f>
        <v>920</v>
      </c>
      <c r="H294" s="3">
        <f t="shared" si="29"/>
        <v>1040</v>
      </c>
    </row>
    <row r="295" ht="12" customHeight="1" spans="1:8">
      <c r="A295" s="3">
        <v>293</v>
      </c>
      <c r="B295" s="4" t="s">
        <v>1514</v>
      </c>
      <c r="C295" s="4" t="s">
        <v>1515</v>
      </c>
      <c r="D295" s="5">
        <v>3</v>
      </c>
      <c r="E295" s="4" t="s">
        <v>13</v>
      </c>
      <c r="F295" s="6">
        <f t="shared" si="31"/>
        <v>90</v>
      </c>
      <c r="G295" s="3">
        <f>D295*210</f>
        <v>630</v>
      </c>
      <c r="H295" s="3">
        <f t="shared" si="29"/>
        <v>720</v>
      </c>
    </row>
    <row r="296" ht="12" customHeight="1" spans="1:8">
      <c r="A296" s="3">
        <v>294</v>
      </c>
      <c r="B296" s="4" t="s">
        <v>1514</v>
      </c>
      <c r="C296" s="4" t="s">
        <v>1516</v>
      </c>
      <c r="D296" s="5">
        <v>1</v>
      </c>
      <c r="E296" s="4" t="s">
        <v>13</v>
      </c>
      <c r="F296" s="6">
        <f t="shared" si="31"/>
        <v>30</v>
      </c>
      <c r="G296" s="3">
        <f>D296*210</f>
        <v>210</v>
      </c>
      <c r="H296" s="3">
        <f t="shared" si="29"/>
        <v>240</v>
      </c>
    </row>
    <row r="297" ht="12" customHeight="1" spans="1:8">
      <c r="A297" s="3">
        <v>295</v>
      </c>
      <c r="B297" s="4" t="s">
        <v>1514</v>
      </c>
      <c r="C297" s="4" t="s">
        <v>1517</v>
      </c>
      <c r="D297" s="5">
        <v>1</v>
      </c>
      <c r="E297" s="6" t="s">
        <v>11</v>
      </c>
      <c r="F297" s="6">
        <f t="shared" si="31"/>
        <v>30</v>
      </c>
      <c r="G297" s="3">
        <f>D297*230</f>
        <v>230</v>
      </c>
      <c r="H297" s="3">
        <f t="shared" si="29"/>
        <v>260</v>
      </c>
    </row>
    <row r="298" ht="12" customHeight="1" spans="1:8">
      <c r="A298" s="3">
        <v>296</v>
      </c>
      <c r="B298" s="4" t="s">
        <v>1514</v>
      </c>
      <c r="C298" s="4" t="s">
        <v>1518</v>
      </c>
      <c r="D298" s="5">
        <v>2</v>
      </c>
      <c r="E298" s="4" t="s">
        <v>13</v>
      </c>
      <c r="F298" s="6">
        <f t="shared" si="31"/>
        <v>60</v>
      </c>
      <c r="G298" s="3">
        <f>D298*210</f>
        <v>420</v>
      </c>
      <c r="H298" s="3">
        <f t="shared" si="29"/>
        <v>480</v>
      </c>
    </row>
    <row r="299" ht="12" customHeight="1" spans="1:8">
      <c r="A299" s="3">
        <v>297</v>
      </c>
      <c r="B299" s="4" t="s">
        <v>1514</v>
      </c>
      <c r="C299" s="6" t="s">
        <v>1519</v>
      </c>
      <c r="D299" s="5">
        <v>4</v>
      </c>
      <c r="E299" s="6" t="s">
        <v>13</v>
      </c>
      <c r="F299" s="6">
        <f t="shared" si="31"/>
        <v>120</v>
      </c>
      <c r="G299" s="3">
        <f>D299*210</f>
        <v>840</v>
      </c>
      <c r="H299" s="3">
        <f t="shared" si="29"/>
        <v>960</v>
      </c>
    </row>
    <row r="300" ht="12" customHeight="1" spans="1:8">
      <c r="A300" s="3">
        <v>298</v>
      </c>
      <c r="B300" s="4" t="s">
        <v>1514</v>
      </c>
      <c r="C300" s="6" t="s">
        <v>1520</v>
      </c>
      <c r="D300" s="5">
        <v>1</v>
      </c>
      <c r="E300" s="6" t="s">
        <v>13</v>
      </c>
      <c r="F300" s="6">
        <f t="shared" si="31"/>
        <v>30</v>
      </c>
      <c r="G300" s="3">
        <f>D300*210</f>
        <v>210</v>
      </c>
      <c r="H300" s="3">
        <f t="shared" si="29"/>
        <v>240</v>
      </c>
    </row>
    <row r="301" ht="12" customHeight="1" spans="1:8">
      <c r="A301" s="3">
        <v>299</v>
      </c>
      <c r="B301" s="4" t="s">
        <v>1514</v>
      </c>
      <c r="C301" s="6" t="s">
        <v>1521</v>
      </c>
      <c r="D301" s="5">
        <v>3</v>
      </c>
      <c r="E301" s="6" t="s">
        <v>13</v>
      </c>
      <c r="F301" s="6">
        <f t="shared" si="31"/>
        <v>90</v>
      </c>
      <c r="G301" s="3">
        <f>D301*210</f>
        <v>630</v>
      </c>
      <c r="H301" s="3">
        <f t="shared" si="29"/>
        <v>720</v>
      </c>
    </row>
    <row r="302" ht="12" customHeight="1" spans="1:8">
      <c r="A302" s="3">
        <v>300</v>
      </c>
      <c r="B302" s="4" t="s">
        <v>1514</v>
      </c>
      <c r="C302" s="6" t="s">
        <v>1522</v>
      </c>
      <c r="D302" s="6">
        <v>2</v>
      </c>
      <c r="E302" s="6" t="s">
        <v>11</v>
      </c>
      <c r="F302" s="6">
        <f t="shared" si="31"/>
        <v>60</v>
      </c>
      <c r="G302" s="3">
        <f>D302*230</f>
        <v>460</v>
      </c>
      <c r="H302" s="3">
        <f t="shared" si="29"/>
        <v>520</v>
      </c>
    </row>
    <row r="303" ht="12" customHeight="1" spans="1:8">
      <c r="A303" s="3">
        <v>301</v>
      </c>
      <c r="B303" s="4" t="s">
        <v>1514</v>
      </c>
      <c r="C303" s="6" t="s">
        <v>1523</v>
      </c>
      <c r="D303" s="6">
        <v>1</v>
      </c>
      <c r="E303" s="6" t="s">
        <v>11</v>
      </c>
      <c r="F303" s="6">
        <f t="shared" si="31"/>
        <v>30</v>
      </c>
      <c r="G303" s="3">
        <f>D303*230</f>
        <v>230</v>
      </c>
      <c r="H303" s="3">
        <f t="shared" si="29"/>
        <v>260</v>
      </c>
    </row>
    <row r="304" ht="12" customHeight="1" spans="1:8">
      <c r="A304" s="3">
        <v>302</v>
      </c>
      <c r="B304" s="4" t="s">
        <v>1514</v>
      </c>
      <c r="C304" s="4" t="s">
        <v>1524</v>
      </c>
      <c r="D304" s="4">
        <v>2</v>
      </c>
      <c r="E304" s="4" t="s">
        <v>13</v>
      </c>
      <c r="F304" s="6">
        <f t="shared" si="31"/>
        <v>60</v>
      </c>
      <c r="G304" s="3">
        <f>D304*210</f>
        <v>420</v>
      </c>
      <c r="H304" s="3">
        <f t="shared" si="29"/>
        <v>480</v>
      </c>
    </row>
    <row r="305" ht="12" customHeight="1" spans="1:8">
      <c r="A305" s="3">
        <v>303</v>
      </c>
      <c r="B305" s="4" t="s">
        <v>1514</v>
      </c>
      <c r="C305" s="6" t="s">
        <v>1525</v>
      </c>
      <c r="D305" s="6">
        <v>4</v>
      </c>
      <c r="E305" s="6" t="s">
        <v>13</v>
      </c>
      <c r="F305" s="6">
        <f t="shared" si="31"/>
        <v>120</v>
      </c>
      <c r="G305" s="3">
        <f>D305*210</f>
        <v>840</v>
      </c>
      <c r="H305" s="3">
        <f t="shared" si="29"/>
        <v>960</v>
      </c>
    </row>
    <row r="306" ht="12" customHeight="1" spans="1:8">
      <c r="A306" s="3">
        <v>304</v>
      </c>
      <c r="B306" s="4" t="s">
        <v>1526</v>
      </c>
      <c r="C306" s="4" t="s">
        <v>1527</v>
      </c>
      <c r="D306" s="5">
        <v>1</v>
      </c>
      <c r="E306" s="6" t="s">
        <v>11</v>
      </c>
      <c r="F306" s="6">
        <f t="shared" si="31"/>
        <v>30</v>
      </c>
      <c r="G306" s="3">
        <f>D306*230</f>
        <v>230</v>
      </c>
      <c r="H306" s="3">
        <f t="shared" si="29"/>
        <v>260</v>
      </c>
    </row>
    <row r="307" ht="12" customHeight="1" spans="1:8">
      <c r="A307" s="3">
        <v>305</v>
      </c>
      <c r="B307" s="4" t="s">
        <v>1526</v>
      </c>
      <c r="C307" s="4" t="s">
        <v>1528</v>
      </c>
      <c r="D307" s="5">
        <v>1</v>
      </c>
      <c r="E307" s="4" t="s">
        <v>13</v>
      </c>
      <c r="F307" s="6">
        <f t="shared" si="31"/>
        <v>30</v>
      </c>
      <c r="G307" s="3">
        <f t="shared" ref="G307:G314" si="33">D307*210</f>
        <v>210</v>
      </c>
      <c r="H307" s="3">
        <f t="shared" si="29"/>
        <v>240</v>
      </c>
    </row>
    <row r="308" ht="12" customHeight="1" spans="1:8">
      <c r="A308" s="3">
        <v>306</v>
      </c>
      <c r="B308" s="4" t="s">
        <v>1526</v>
      </c>
      <c r="C308" s="4" t="s">
        <v>1529</v>
      </c>
      <c r="D308" s="5">
        <v>2</v>
      </c>
      <c r="E308" s="4" t="s">
        <v>13</v>
      </c>
      <c r="F308" s="6">
        <f t="shared" si="31"/>
        <v>60</v>
      </c>
      <c r="G308" s="3">
        <f t="shared" si="33"/>
        <v>420</v>
      </c>
      <c r="H308" s="3">
        <f t="shared" si="29"/>
        <v>480</v>
      </c>
    </row>
    <row r="309" ht="12" customHeight="1" spans="1:8">
      <c r="A309" s="3">
        <v>307</v>
      </c>
      <c r="B309" s="4" t="s">
        <v>1526</v>
      </c>
      <c r="C309" s="4" t="s">
        <v>1530</v>
      </c>
      <c r="D309" s="4">
        <v>1</v>
      </c>
      <c r="E309" s="4" t="s">
        <v>13</v>
      </c>
      <c r="F309" s="6">
        <f t="shared" ref="F309:F332" si="34">D309*10*3</f>
        <v>30</v>
      </c>
      <c r="G309" s="3">
        <f t="shared" si="33"/>
        <v>210</v>
      </c>
      <c r="H309" s="3">
        <f t="shared" si="29"/>
        <v>240</v>
      </c>
    </row>
    <row r="310" ht="12" customHeight="1" spans="1:8">
      <c r="A310" s="3">
        <v>308</v>
      </c>
      <c r="B310" s="4" t="s">
        <v>1526</v>
      </c>
      <c r="C310" s="6" t="s">
        <v>1531</v>
      </c>
      <c r="D310" s="6">
        <v>5</v>
      </c>
      <c r="E310" s="6" t="s">
        <v>13</v>
      </c>
      <c r="F310" s="6">
        <f t="shared" si="34"/>
        <v>150</v>
      </c>
      <c r="G310" s="3">
        <f t="shared" si="33"/>
        <v>1050</v>
      </c>
      <c r="H310" s="3">
        <f t="shared" si="29"/>
        <v>1200</v>
      </c>
    </row>
    <row r="311" ht="12" customHeight="1" spans="1:8">
      <c r="A311" s="3">
        <v>309</v>
      </c>
      <c r="B311" s="4" t="s">
        <v>1532</v>
      </c>
      <c r="C311" s="4" t="s">
        <v>1533</v>
      </c>
      <c r="D311" s="5">
        <v>4</v>
      </c>
      <c r="E311" s="4" t="s">
        <v>13</v>
      </c>
      <c r="F311" s="6">
        <f t="shared" si="34"/>
        <v>120</v>
      </c>
      <c r="G311" s="3">
        <f t="shared" si="33"/>
        <v>840</v>
      </c>
      <c r="H311" s="3">
        <f t="shared" si="29"/>
        <v>960</v>
      </c>
    </row>
    <row r="312" ht="12" customHeight="1" spans="1:8">
      <c r="A312" s="3">
        <v>310</v>
      </c>
      <c r="B312" s="4" t="s">
        <v>1532</v>
      </c>
      <c r="C312" s="4" t="s">
        <v>1534</v>
      </c>
      <c r="D312" s="5">
        <v>1</v>
      </c>
      <c r="E312" s="4" t="s">
        <v>13</v>
      </c>
      <c r="F312" s="6">
        <f t="shared" si="34"/>
        <v>30</v>
      </c>
      <c r="G312" s="3">
        <f t="shared" si="33"/>
        <v>210</v>
      </c>
      <c r="H312" s="3">
        <f t="shared" si="29"/>
        <v>240</v>
      </c>
    </row>
    <row r="313" ht="12" customHeight="1" spans="1:8">
      <c r="A313" s="3">
        <v>311</v>
      </c>
      <c r="B313" s="4" t="s">
        <v>1532</v>
      </c>
      <c r="C313" s="4" t="s">
        <v>1535</v>
      </c>
      <c r="D313" s="5">
        <v>3</v>
      </c>
      <c r="E313" s="4" t="s">
        <v>13</v>
      </c>
      <c r="F313" s="6">
        <f t="shared" si="34"/>
        <v>90</v>
      </c>
      <c r="G313" s="3">
        <f t="shared" si="33"/>
        <v>630</v>
      </c>
      <c r="H313" s="3">
        <f t="shared" si="29"/>
        <v>720</v>
      </c>
    </row>
    <row r="314" ht="12" customHeight="1" spans="1:8">
      <c r="A314" s="3">
        <v>312</v>
      </c>
      <c r="B314" s="4" t="s">
        <v>1532</v>
      </c>
      <c r="C314" s="4" t="s">
        <v>1536</v>
      </c>
      <c r="D314" s="5">
        <v>5</v>
      </c>
      <c r="E314" s="4" t="s">
        <v>13</v>
      </c>
      <c r="F314" s="6">
        <f t="shared" si="34"/>
        <v>150</v>
      </c>
      <c r="G314" s="3">
        <f t="shared" si="33"/>
        <v>1050</v>
      </c>
      <c r="H314" s="3">
        <f t="shared" si="29"/>
        <v>1200</v>
      </c>
    </row>
    <row r="315" ht="12" customHeight="1" spans="1:8">
      <c r="A315" s="3">
        <v>313</v>
      </c>
      <c r="B315" s="4" t="s">
        <v>1532</v>
      </c>
      <c r="C315" s="6" t="s">
        <v>1537</v>
      </c>
      <c r="D315" s="5">
        <v>4</v>
      </c>
      <c r="E315" s="6" t="s">
        <v>17</v>
      </c>
      <c r="F315" s="6">
        <f t="shared" si="34"/>
        <v>120</v>
      </c>
      <c r="G315" s="3">
        <f>D315*190</f>
        <v>760</v>
      </c>
      <c r="H315" s="3">
        <f t="shared" si="29"/>
        <v>880</v>
      </c>
    </row>
    <row r="316" ht="12" customHeight="1" spans="1:8">
      <c r="A316" s="3">
        <v>314</v>
      </c>
      <c r="B316" s="4" t="s">
        <v>1532</v>
      </c>
      <c r="C316" s="6" t="s">
        <v>1538</v>
      </c>
      <c r="D316" s="5">
        <v>5</v>
      </c>
      <c r="E316" s="6" t="s">
        <v>17</v>
      </c>
      <c r="F316" s="6">
        <f t="shared" si="34"/>
        <v>150</v>
      </c>
      <c r="G316" s="3">
        <f>D316*190</f>
        <v>950</v>
      </c>
      <c r="H316" s="3">
        <f t="shared" si="29"/>
        <v>1100</v>
      </c>
    </row>
    <row r="317" ht="12" customHeight="1" spans="1:8">
      <c r="A317" s="3">
        <v>315</v>
      </c>
      <c r="B317" s="4" t="s">
        <v>1532</v>
      </c>
      <c r="C317" s="6" t="s">
        <v>1539</v>
      </c>
      <c r="D317" s="5">
        <v>3</v>
      </c>
      <c r="E317" s="4" t="s">
        <v>13</v>
      </c>
      <c r="F317" s="6">
        <f t="shared" si="34"/>
        <v>90</v>
      </c>
      <c r="G317" s="3">
        <f>D317*210</f>
        <v>630</v>
      </c>
      <c r="H317" s="3">
        <f t="shared" si="29"/>
        <v>720</v>
      </c>
    </row>
    <row r="318" ht="12" customHeight="1" spans="1:8">
      <c r="A318" s="3">
        <v>316</v>
      </c>
      <c r="B318" s="4" t="s">
        <v>1532</v>
      </c>
      <c r="C318" s="6" t="s">
        <v>1540</v>
      </c>
      <c r="D318" s="5">
        <v>3</v>
      </c>
      <c r="E318" s="4" t="s">
        <v>13</v>
      </c>
      <c r="F318" s="6">
        <f t="shared" si="34"/>
        <v>90</v>
      </c>
      <c r="G318" s="3">
        <f>D318*210</f>
        <v>630</v>
      </c>
      <c r="H318" s="3">
        <f t="shared" si="29"/>
        <v>720</v>
      </c>
    </row>
    <row r="319" ht="12" customHeight="1" spans="1:8">
      <c r="A319" s="3">
        <v>317</v>
      </c>
      <c r="B319" s="4" t="s">
        <v>1532</v>
      </c>
      <c r="C319" s="6" t="s">
        <v>1541</v>
      </c>
      <c r="D319" s="5">
        <v>3</v>
      </c>
      <c r="E319" s="6" t="s">
        <v>13</v>
      </c>
      <c r="F319" s="6">
        <f t="shared" si="34"/>
        <v>90</v>
      </c>
      <c r="G319" s="3">
        <f>D319*210</f>
        <v>630</v>
      </c>
      <c r="H319" s="3">
        <f t="shared" si="29"/>
        <v>720</v>
      </c>
    </row>
    <row r="320" ht="12" customHeight="1" spans="1:8">
      <c r="A320" s="3">
        <v>318</v>
      </c>
      <c r="B320" s="4" t="s">
        <v>1532</v>
      </c>
      <c r="C320" s="6" t="s">
        <v>1542</v>
      </c>
      <c r="D320" s="6">
        <v>1</v>
      </c>
      <c r="E320" s="6" t="s">
        <v>13</v>
      </c>
      <c r="F320" s="6">
        <f t="shared" si="34"/>
        <v>30</v>
      </c>
      <c r="G320" s="3">
        <f>D320*210</f>
        <v>210</v>
      </c>
      <c r="H320" s="3">
        <f t="shared" si="29"/>
        <v>240</v>
      </c>
    </row>
    <row r="321" ht="12" customHeight="1" spans="1:8">
      <c r="A321" s="3">
        <v>319</v>
      </c>
      <c r="B321" s="4" t="s">
        <v>1532</v>
      </c>
      <c r="C321" s="6" t="s">
        <v>1543</v>
      </c>
      <c r="D321" s="6">
        <v>3</v>
      </c>
      <c r="E321" s="6" t="s">
        <v>13</v>
      </c>
      <c r="F321" s="6">
        <f t="shared" si="34"/>
        <v>90</v>
      </c>
      <c r="G321" s="3">
        <f>D321*210</f>
        <v>630</v>
      </c>
      <c r="H321" s="3">
        <f t="shared" si="29"/>
        <v>720</v>
      </c>
    </row>
    <row r="322" ht="12" customHeight="1" spans="1:8">
      <c r="A322" s="3">
        <v>320</v>
      </c>
      <c r="B322" s="4" t="s">
        <v>1532</v>
      </c>
      <c r="C322" s="6" t="s">
        <v>1544</v>
      </c>
      <c r="D322" s="6">
        <v>1</v>
      </c>
      <c r="E322" s="6" t="s">
        <v>11</v>
      </c>
      <c r="F322" s="6">
        <f t="shared" si="34"/>
        <v>30</v>
      </c>
      <c r="G322" s="3">
        <f>D322*230</f>
        <v>230</v>
      </c>
      <c r="H322" s="3">
        <f t="shared" si="29"/>
        <v>260</v>
      </c>
    </row>
    <row r="323" ht="12" customHeight="1" spans="1:8">
      <c r="A323" s="3">
        <v>321</v>
      </c>
      <c r="B323" s="4" t="s">
        <v>1532</v>
      </c>
      <c r="C323" s="4" t="s">
        <v>1545</v>
      </c>
      <c r="D323" s="4">
        <v>1</v>
      </c>
      <c r="E323" s="4" t="s">
        <v>13</v>
      </c>
      <c r="F323" s="6">
        <f t="shared" si="34"/>
        <v>30</v>
      </c>
      <c r="G323" s="3">
        <f>D323*210</f>
        <v>210</v>
      </c>
      <c r="H323" s="3">
        <f t="shared" si="29"/>
        <v>240</v>
      </c>
    </row>
    <row r="324" ht="12" customHeight="1" spans="1:8">
      <c r="A324" s="3">
        <v>322</v>
      </c>
      <c r="B324" s="6" t="s">
        <v>1532</v>
      </c>
      <c r="C324" s="6" t="s">
        <v>1546</v>
      </c>
      <c r="D324" s="6">
        <v>1</v>
      </c>
      <c r="E324" s="6" t="s">
        <v>11</v>
      </c>
      <c r="F324" s="6">
        <f t="shared" si="34"/>
        <v>30</v>
      </c>
      <c r="G324" s="3">
        <f>D324*230</f>
        <v>230</v>
      </c>
      <c r="H324" s="3">
        <f t="shared" si="29"/>
        <v>260</v>
      </c>
    </row>
    <row r="325" ht="12" customHeight="1" spans="1:8">
      <c r="A325" s="3">
        <v>323</v>
      </c>
      <c r="B325" s="6" t="s">
        <v>1532</v>
      </c>
      <c r="C325" s="4" t="s">
        <v>1547</v>
      </c>
      <c r="D325" s="4">
        <v>4</v>
      </c>
      <c r="E325" s="4" t="s">
        <v>13</v>
      </c>
      <c r="F325" s="6">
        <f t="shared" si="34"/>
        <v>120</v>
      </c>
      <c r="G325" s="3">
        <f>D325*210</f>
        <v>840</v>
      </c>
      <c r="H325" s="3">
        <f t="shared" ref="H325:H344" si="35">F325+G325</f>
        <v>960</v>
      </c>
    </row>
    <row r="326" ht="12" customHeight="1" spans="1:8">
      <c r="A326" s="3">
        <v>324</v>
      </c>
      <c r="B326" s="4" t="s">
        <v>1548</v>
      </c>
      <c r="C326" s="4" t="s">
        <v>1549</v>
      </c>
      <c r="D326" s="5">
        <v>4</v>
      </c>
      <c r="E326" s="4" t="s">
        <v>13</v>
      </c>
      <c r="F326" s="6">
        <f t="shared" si="34"/>
        <v>120</v>
      </c>
      <c r="G326" s="3">
        <f>D326*210</f>
        <v>840</v>
      </c>
      <c r="H326" s="3">
        <f t="shared" si="35"/>
        <v>960</v>
      </c>
    </row>
    <row r="327" ht="12" customHeight="1" spans="1:8">
      <c r="A327" s="3">
        <v>325</v>
      </c>
      <c r="B327" s="4" t="s">
        <v>1548</v>
      </c>
      <c r="C327" s="4" t="s">
        <v>1550</v>
      </c>
      <c r="D327" s="5">
        <v>2</v>
      </c>
      <c r="E327" s="4" t="s">
        <v>13</v>
      </c>
      <c r="F327" s="6">
        <f t="shared" si="34"/>
        <v>60</v>
      </c>
      <c r="G327" s="3">
        <f>D327*210</f>
        <v>420</v>
      </c>
      <c r="H327" s="3">
        <f t="shared" si="35"/>
        <v>480</v>
      </c>
    </row>
    <row r="328" ht="12" customHeight="1" spans="1:8">
      <c r="A328" s="3">
        <v>326</v>
      </c>
      <c r="B328" s="4" t="s">
        <v>1548</v>
      </c>
      <c r="C328" s="4" t="s">
        <v>1551</v>
      </c>
      <c r="D328" s="5">
        <v>1</v>
      </c>
      <c r="E328" s="6" t="s">
        <v>11</v>
      </c>
      <c r="F328" s="6">
        <f t="shared" si="34"/>
        <v>30</v>
      </c>
      <c r="G328" s="3">
        <f>D328*230</f>
        <v>230</v>
      </c>
      <c r="H328" s="3">
        <f t="shared" si="35"/>
        <v>260</v>
      </c>
    </row>
    <row r="329" ht="12" customHeight="1" spans="1:8">
      <c r="A329" s="3">
        <v>327</v>
      </c>
      <c r="B329" s="4" t="s">
        <v>1548</v>
      </c>
      <c r="C329" s="6" t="s">
        <v>1552</v>
      </c>
      <c r="D329" s="5">
        <v>1</v>
      </c>
      <c r="E329" s="6" t="s">
        <v>13</v>
      </c>
      <c r="F329" s="6">
        <f t="shared" si="34"/>
        <v>30</v>
      </c>
      <c r="G329" s="3">
        <f>D329*210</f>
        <v>210</v>
      </c>
      <c r="H329" s="3">
        <f t="shared" si="35"/>
        <v>240</v>
      </c>
    </row>
    <row r="330" ht="12" customHeight="1" spans="1:8">
      <c r="A330" s="3">
        <v>328</v>
      </c>
      <c r="B330" s="4" t="s">
        <v>1548</v>
      </c>
      <c r="C330" s="6" t="s">
        <v>1553</v>
      </c>
      <c r="D330" s="5">
        <v>1</v>
      </c>
      <c r="E330" s="6" t="s">
        <v>13</v>
      </c>
      <c r="F330" s="6">
        <f t="shared" si="34"/>
        <v>30</v>
      </c>
      <c r="G330" s="3">
        <f>D330*210</f>
        <v>210</v>
      </c>
      <c r="H330" s="3">
        <f t="shared" si="35"/>
        <v>240</v>
      </c>
    </row>
    <row r="331" ht="12" customHeight="1" spans="1:8">
      <c r="A331" s="3">
        <v>329</v>
      </c>
      <c r="B331" s="4" t="s">
        <v>1548</v>
      </c>
      <c r="C331" s="6" t="s">
        <v>1554</v>
      </c>
      <c r="D331" s="6">
        <v>1</v>
      </c>
      <c r="E331" s="6" t="s">
        <v>11</v>
      </c>
      <c r="F331" s="6">
        <f t="shared" si="34"/>
        <v>30</v>
      </c>
      <c r="G331" s="3">
        <f>D331*230</f>
        <v>230</v>
      </c>
      <c r="H331" s="3">
        <f t="shared" si="35"/>
        <v>260</v>
      </c>
    </row>
    <row r="332" ht="12" customHeight="1" spans="1:8">
      <c r="A332" s="3">
        <v>330</v>
      </c>
      <c r="B332" s="32" t="s">
        <v>1555</v>
      </c>
      <c r="C332" s="6" t="s">
        <v>1556</v>
      </c>
      <c r="D332" s="6">
        <v>1</v>
      </c>
      <c r="E332" s="6" t="s">
        <v>11</v>
      </c>
      <c r="F332" s="6">
        <f t="shared" si="34"/>
        <v>30</v>
      </c>
      <c r="G332" s="3">
        <f>D332*230</f>
        <v>230</v>
      </c>
      <c r="H332" s="3">
        <f t="shared" si="35"/>
        <v>260</v>
      </c>
    </row>
    <row r="333" ht="12" customHeight="1" spans="1:8">
      <c r="A333" s="3">
        <v>331</v>
      </c>
      <c r="B333" s="32" t="s">
        <v>1555</v>
      </c>
      <c r="C333" s="6" t="s">
        <v>1557</v>
      </c>
      <c r="D333" s="6">
        <v>2</v>
      </c>
      <c r="E333" s="6" t="s">
        <v>24</v>
      </c>
      <c r="F333" s="6">
        <v>258</v>
      </c>
      <c r="G333" s="3">
        <f>D333*420</f>
        <v>840</v>
      </c>
      <c r="H333" s="3">
        <f t="shared" si="35"/>
        <v>1098</v>
      </c>
    </row>
    <row r="334" ht="12" customHeight="1" spans="1:8">
      <c r="A334" s="3">
        <v>332</v>
      </c>
      <c r="B334" s="32" t="s">
        <v>1555</v>
      </c>
      <c r="C334" s="6" t="s">
        <v>1558</v>
      </c>
      <c r="D334" s="6">
        <v>1</v>
      </c>
      <c r="E334" s="6" t="s">
        <v>13</v>
      </c>
      <c r="F334" s="6">
        <f>D334*10*3</f>
        <v>30</v>
      </c>
      <c r="G334" s="3">
        <f>D334*210</f>
        <v>210</v>
      </c>
      <c r="H334" s="3">
        <f t="shared" si="35"/>
        <v>240</v>
      </c>
    </row>
    <row r="335" ht="12" customHeight="1" spans="1:8">
      <c r="A335" s="3">
        <v>333</v>
      </c>
      <c r="B335" s="32" t="s">
        <v>1555</v>
      </c>
      <c r="C335" s="6" t="s">
        <v>1559</v>
      </c>
      <c r="D335" s="10">
        <v>1</v>
      </c>
      <c r="E335" s="6" t="s">
        <v>11</v>
      </c>
      <c r="F335" s="6">
        <f>D335*10*3</f>
        <v>30</v>
      </c>
      <c r="G335" s="3">
        <f>D335*230</f>
        <v>230</v>
      </c>
      <c r="H335" s="3">
        <f t="shared" si="35"/>
        <v>260</v>
      </c>
    </row>
  </sheetData>
  <mergeCells count="1">
    <mergeCell ref="A1:H1"/>
  </mergeCells>
  <conditionalFormatting sqref="C283">
    <cfRule type="duplicateValues" dxfId="0" priority="8"/>
  </conditionalFormatting>
  <conditionalFormatting sqref="C287">
    <cfRule type="duplicateValues" dxfId="0" priority="9"/>
  </conditionalFormatting>
  <conditionalFormatting sqref="C148 C209 C199:C200 C259 C323 C276 C288 C304">
    <cfRule type="duplicateValues" dxfId="0" priority="10"/>
  </conditionalFormatting>
  <pageMargins left="0.75" right="0.75" top="0.590277777777778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23" workbookViewId="0">
      <selection activeCell="N55" sqref="N55"/>
    </sheetView>
  </sheetViews>
  <sheetFormatPr defaultColWidth="9" defaultRowHeight="13.5" outlineLevelCol="7"/>
  <cols>
    <col min="1" max="1" width="5.75" customWidth="1"/>
    <col min="2" max="2" width="9.25" customWidth="1"/>
    <col min="3" max="3" width="10" customWidth="1"/>
    <col min="4" max="4" width="10.5333333333333" customWidth="1"/>
    <col min="5" max="5" width="9.36666666666667" customWidth="1"/>
    <col min="6" max="6" width="12.5666666666667" customWidth="1"/>
    <col min="7" max="7" width="9" customWidth="1"/>
    <col min="8" max="8" width="11.7333333333333" customWidth="1"/>
  </cols>
  <sheetData>
    <row r="1" ht="27" customHeight="1" spans="1:8">
      <c r="A1" s="1" t="s">
        <v>1560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2" customHeight="1" spans="1:8">
      <c r="A3" s="3">
        <v>1</v>
      </c>
      <c r="B3" s="4" t="s">
        <v>1561</v>
      </c>
      <c r="C3" s="4" t="s">
        <v>1562</v>
      </c>
      <c r="D3" s="5">
        <v>3</v>
      </c>
      <c r="E3" s="4" t="s">
        <v>11</v>
      </c>
      <c r="F3" s="5">
        <v>90</v>
      </c>
      <c r="G3" s="3">
        <f>D3*230</f>
        <v>690</v>
      </c>
      <c r="H3" s="3">
        <f>F3+G3</f>
        <v>780</v>
      </c>
    </row>
    <row r="4" ht="12" customHeight="1" spans="1:8">
      <c r="A4" s="3">
        <v>2</v>
      </c>
      <c r="B4" s="4" t="s">
        <v>1561</v>
      </c>
      <c r="C4" s="4" t="s">
        <v>1563</v>
      </c>
      <c r="D4" s="5">
        <v>1</v>
      </c>
      <c r="E4" s="4" t="s">
        <v>13</v>
      </c>
      <c r="F4" s="5">
        <v>30</v>
      </c>
      <c r="G4" s="3">
        <f>D4*210</f>
        <v>210</v>
      </c>
      <c r="H4" s="3">
        <f t="shared" ref="H4:H35" si="0">F4+G4</f>
        <v>240</v>
      </c>
    </row>
    <row r="5" ht="12" customHeight="1" spans="1:8">
      <c r="A5" s="3">
        <v>3</v>
      </c>
      <c r="B5" s="4" t="s">
        <v>1561</v>
      </c>
      <c r="C5" s="4" t="s">
        <v>1564</v>
      </c>
      <c r="D5" s="5">
        <v>3</v>
      </c>
      <c r="E5" s="4" t="s">
        <v>11</v>
      </c>
      <c r="F5" s="5">
        <v>90</v>
      </c>
      <c r="G5" s="3">
        <f>D5*230</f>
        <v>690</v>
      </c>
      <c r="H5" s="3">
        <f t="shared" si="0"/>
        <v>780</v>
      </c>
    </row>
    <row r="6" ht="12" customHeight="1" spans="1:8">
      <c r="A6" s="3">
        <v>4</v>
      </c>
      <c r="B6" s="4" t="s">
        <v>1561</v>
      </c>
      <c r="C6" s="4" t="s">
        <v>1565</v>
      </c>
      <c r="D6" s="5">
        <v>5</v>
      </c>
      <c r="E6" s="4" t="s">
        <v>13</v>
      </c>
      <c r="F6" s="5">
        <v>150</v>
      </c>
      <c r="G6" s="3">
        <f>D6*210</f>
        <v>1050</v>
      </c>
      <c r="H6" s="3">
        <f t="shared" si="0"/>
        <v>1200</v>
      </c>
    </row>
    <row r="7" ht="12" customHeight="1" spans="1:8">
      <c r="A7" s="3">
        <v>5</v>
      </c>
      <c r="B7" s="4" t="s">
        <v>1561</v>
      </c>
      <c r="C7" s="4" t="s">
        <v>1566</v>
      </c>
      <c r="D7" s="4">
        <v>4</v>
      </c>
      <c r="E7" s="4" t="s">
        <v>11</v>
      </c>
      <c r="F7" s="5">
        <v>120</v>
      </c>
      <c r="G7" s="3">
        <f>D7*230</f>
        <v>920</v>
      </c>
      <c r="H7" s="3">
        <f t="shared" si="0"/>
        <v>1040</v>
      </c>
    </row>
    <row r="8" ht="12" customHeight="1" spans="1:8">
      <c r="A8" s="3">
        <v>6</v>
      </c>
      <c r="B8" s="4" t="s">
        <v>1561</v>
      </c>
      <c r="C8" s="4" t="s">
        <v>1567</v>
      </c>
      <c r="D8" s="5">
        <v>3</v>
      </c>
      <c r="E8" s="4" t="s">
        <v>13</v>
      </c>
      <c r="F8" s="5">
        <v>90</v>
      </c>
      <c r="G8" s="3">
        <f>D8*210</f>
        <v>630</v>
      </c>
      <c r="H8" s="3">
        <f t="shared" si="0"/>
        <v>720</v>
      </c>
    </row>
    <row r="9" ht="12" customHeight="1" spans="1:8">
      <c r="A9" s="3">
        <v>7</v>
      </c>
      <c r="B9" s="4" t="s">
        <v>1561</v>
      </c>
      <c r="C9" s="4" t="s">
        <v>1568</v>
      </c>
      <c r="D9" s="5">
        <v>1</v>
      </c>
      <c r="E9" s="4" t="s">
        <v>13</v>
      </c>
      <c r="F9" s="5">
        <v>30</v>
      </c>
      <c r="G9" s="3">
        <f>D9*210</f>
        <v>210</v>
      </c>
      <c r="H9" s="3">
        <f t="shared" si="0"/>
        <v>240</v>
      </c>
    </row>
    <row r="10" ht="12" customHeight="1" spans="1:8">
      <c r="A10" s="3">
        <v>8</v>
      </c>
      <c r="B10" s="4" t="s">
        <v>1561</v>
      </c>
      <c r="C10" s="4" t="s">
        <v>1569</v>
      </c>
      <c r="D10" s="5">
        <v>1</v>
      </c>
      <c r="E10" s="4" t="s">
        <v>13</v>
      </c>
      <c r="F10" s="5">
        <v>30</v>
      </c>
      <c r="G10" s="3">
        <f>D10*210</f>
        <v>210</v>
      </c>
      <c r="H10" s="3">
        <f t="shared" si="0"/>
        <v>240</v>
      </c>
    </row>
    <row r="11" ht="12" customHeight="1" spans="1:8">
      <c r="A11" s="3">
        <v>9</v>
      </c>
      <c r="B11" s="4" t="s">
        <v>1561</v>
      </c>
      <c r="C11" s="4" t="s">
        <v>1570</v>
      </c>
      <c r="D11" s="5">
        <v>3</v>
      </c>
      <c r="E11" s="4" t="s">
        <v>11</v>
      </c>
      <c r="F11" s="5">
        <v>90</v>
      </c>
      <c r="G11" s="3">
        <f>D11*230</f>
        <v>690</v>
      </c>
      <c r="H11" s="3">
        <f t="shared" si="0"/>
        <v>780</v>
      </c>
    </row>
    <row r="12" ht="12" customHeight="1" spans="1:8">
      <c r="A12" s="3">
        <v>10</v>
      </c>
      <c r="B12" s="4" t="s">
        <v>1561</v>
      </c>
      <c r="C12" s="4" t="s">
        <v>1571</v>
      </c>
      <c r="D12" s="5">
        <v>4</v>
      </c>
      <c r="E12" s="4" t="s">
        <v>17</v>
      </c>
      <c r="F12" s="5">
        <v>120</v>
      </c>
      <c r="G12" s="3">
        <f>D12*190</f>
        <v>760</v>
      </c>
      <c r="H12" s="3">
        <f t="shared" si="0"/>
        <v>880</v>
      </c>
    </row>
    <row r="13" ht="12" customHeight="1" spans="1:8">
      <c r="A13" s="3">
        <v>11</v>
      </c>
      <c r="B13" s="4" t="s">
        <v>1561</v>
      </c>
      <c r="C13" s="6" t="s">
        <v>1572</v>
      </c>
      <c r="D13" s="4">
        <v>2</v>
      </c>
      <c r="E13" s="4" t="s">
        <v>11</v>
      </c>
      <c r="F13" s="5">
        <v>60</v>
      </c>
      <c r="G13" s="3">
        <f>D13*230</f>
        <v>460</v>
      </c>
      <c r="H13" s="3">
        <f t="shared" si="0"/>
        <v>520</v>
      </c>
    </row>
    <row r="14" ht="12" customHeight="1" spans="1:8">
      <c r="A14" s="3">
        <v>12</v>
      </c>
      <c r="B14" s="4" t="s">
        <v>1561</v>
      </c>
      <c r="C14" s="7" t="s">
        <v>1573</v>
      </c>
      <c r="D14" s="8">
        <v>3</v>
      </c>
      <c r="E14" s="6" t="s">
        <v>13</v>
      </c>
      <c r="F14" s="5">
        <v>90</v>
      </c>
      <c r="G14" s="3">
        <f>D14*210</f>
        <v>630</v>
      </c>
      <c r="H14" s="3">
        <f t="shared" si="0"/>
        <v>720</v>
      </c>
    </row>
    <row r="15" ht="12" customHeight="1" spans="1:8">
      <c r="A15" s="3">
        <v>13</v>
      </c>
      <c r="B15" s="4" t="s">
        <v>1561</v>
      </c>
      <c r="C15" s="9" t="s">
        <v>1574</v>
      </c>
      <c r="D15" s="8">
        <v>5</v>
      </c>
      <c r="E15" s="4" t="s">
        <v>11</v>
      </c>
      <c r="F15" s="5">
        <v>150</v>
      </c>
      <c r="G15" s="3">
        <f>D15*230</f>
        <v>1150</v>
      </c>
      <c r="H15" s="3">
        <f t="shared" si="0"/>
        <v>1300</v>
      </c>
    </row>
    <row r="16" ht="12" customHeight="1" spans="1:8">
      <c r="A16" s="3">
        <v>14</v>
      </c>
      <c r="B16" s="4" t="s">
        <v>1561</v>
      </c>
      <c r="C16" s="9" t="s">
        <v>1575</v>
      </c>
      <c r="D16" s="8">
        <v>2</v>
      </c>
      <c r="E16" s="4" t="s">
        <v>17</v>
      </c>
      <c r="F16" s="5">
        <v>60</v>
      </c>
      <c r="G16" s="3">
        <f>D16*190</f>
        <v>380</v>
      </c>
      <c r="H16" s="3">
        <f t="shared" si="0"/>
        <v>440</v>
      </c>
    </row>
    <row r="17" ht="12" customHeight="1" spans="1:8">
      <c r="A17" s="3">
        <v>15</v>
      </c>
      <c r="B17" s="4" t="s">
        <v>1561</v>
      </c>
      <c r="C17" s="9" t="s">
        <v>1576</v>
      </c>
      <c r="D17" s="8">
        <v>1</v>
      </c>
      <c r="E17" s="4" t="s">
        <v>11</v>
      </c>
      <c r="F17" s="5">
        <v>30</v>
      </c>
      <c r="G17" s="3">
        <f>D17*230</f>
        <v>230</v>
      </c>
      <c r="H17" s="3">
        <f t="shared" si="0"/>
        <v>260</v>
      </c>
    </row>
    <row r="18" ht="12" customHeight="1" spans="1:8">
      <c r="A18" s="3">
        <v>16</v>
      </c>
      <c r="B18" s="4" t="s">
        <v>1561</v>
      </c>
      <c r="C18" s="9" t="s">
        <v>1577</v>
      </c>
      <c r="D18" s="8">
        <v>1</v>
      </c>
      <c r="E18" s="4" t="s">
        <v>11</v>
      </c>
      <c r="F18" s="5">
        <v>30</v>
      </c>
      <c r="G18" s="3">
        <f>D18*230</f>
        <v>230</v>
      </c>
      <c r="H18" s="3">
        <f t="shared" si="0"/>
        <v>260</v>
      </c>
    </row>
    <row r="19" ht="12" customHeight="1" spans="1:8">
      <c r="A19" s="3">
        <v>17</v>
      </c>
      <c r="B19" s="4" t="s">
        <v>1561</v>
      </c>
      <c r="C19" s="10" t="s">
        <v>1578</v>
      </c>
      <c r="D19" s="5">
        <v>3</v>
      </c>
      <c r="E19" s="5" t="s">
        <v>11</v>
      </c>
      <c r="F19" s="5">
        <v>90</v>
      </c>
      <c r="G19" s="3">
        <f>D19*230</f>
        <v>690</v>
      </c>
      <c r="H19" s="3">
        <f t="shared" si="0"/>
        <v>780</v>
      </c>
    </row>
    <row r="20" ht="12" customHeight="1" spans="1:8">
      <c r="A20" s="3">
        <v>18</v>
      </c>
      <c r="B20" s="4" t="s">
        <v>1561</v>
      </c>
      <c r="C20" s="6" t="s">
        <v>1579</v>
      </c>
      <c r="D20" s="5">
        <v>5</v>
      </c>
      <c r="E20" s="5" t="s">
        <v>13</v>
      </c>
      <c r="F20" s="5">
        <v>150</v>
      </c>
      <c r="G20" s="3">
        <f>D20*210</f>
        <v>1050</v>
      </c>
      <c r="H20" s="3">
        <f t="shared" si="0"/>
        <v>1200</v>
      </c>
    </row>
    <row r="21" ht="12" customHeight="1" spans="1:8">
      <c r="A21" s="3">
        <v>19</v>
      </c>
      <c r="B21" s="4" t="s">
        <v>1561</v>
      </c>
      <c r="C21" s="6" t="s">
        <v>1580</v>
      </c>
      <c r="D21" s="6">
        <v>3</v>
      </c>
      <c r="E21" s="6" t="s">
        <v>11</v>
      </c>
      <c r="F21" s="5">
        <v>90</v>
      </c>
      <c r="G21" s="3">
        <f>D21*230</f>
        <v>690</v>
      </c>
      <c r="H21" s="3">
        <f t="shared" si="0"/>
        <v>780</v>
      </c>
    </row>
    <row r="22" ht="12" customHeight="1" spans="1:8">
      <c r="A22" s="3">
        <v>20</v>
      </c>
      <c r="B22" s="4" t="s">
        <v>1561</v>
      </c>
      <c r="C22" s="6" t="s">
        <v>1581</v>
      </c>
      <c r="D22" s="6">
        <v>2</v>
      </c>
      <c r="E22" s="6" t="s">
        <v>11</v>
      </c>
      <c r="F22" s="5">
        <v>60</v>
      </c>
      <c r="G22" s="3">
        <f>D22*230</f>
        <v>460</v>
      </c>
      <c r="H22" s="3">
        <f t="shared" si="0"/>
        <v>520</v>
      </c>
    </row>
    <row r="23" ht="12" customHeight="1" spans="1:8">
      <c r="A23" s="3">
        <v>21</v>
      </c>
      <c r="B23" s="4" t="s">
        <v>1561</v>
      </c>
      <c r="C23" s="6" t="s">
        <v>1582</v>
      </c>
      <c r="D23" s="6">
        <v>3</v>
      </c>
      <c r="E23" s="6" t="s">
        <v>17</v>
      </c>
      <c r="F23" s="5">
        <v>90</v>
      </c>
      <c r="G23" s="3">
        <f>D23*190</f>
        <v>570</v>
      </c>
      <c r="H23" s="3">
        <f t="shared" si="0"/>
        <v>660</v>
      </c>
    </row>
    <row r="24" ht="12" customHeight="1" spans="1:8">
      <c r="A24" s="3">
        <v>22</v>
      </c>
      <c r="B24" s="4" t="s">
        <v>1561</v>
      </c>
      <c r="C24" s="6" t="s">
        <v>1583</v>
      </c>
      <c r="D24" s="6">
        <v>4</v>
      </c>
      <c r="E24" s="6" t="s">
        <v>17</v>
      </c>
      <c r="F24" s="5">
        <v>120</v>
      </c>
      <c r="G24" s="3">
        <f>D24*190</f>
        <v>760</v>
      </c>
      <c r="H24" s="3">
        <f t="shared" si="0"/>
        <v>880</v>
      </c>
    </row>
    <row r="25" ht="12" customHeight="1" spans="1:8">
      <c r="A25" s="3">
        <v>23</v>
      </c>
      <c r="B25" s="4" t="s">
        <v>1561</v>
      </c>
      <c r="C25" s="6" t="s">
        <v>1584</v>
      </c>
      <c r="D25" s="6">
        <v>3</v>
      </c>
      <c r="E25" s="6" t="s">
        <v>11</v>
      </c>
      <c r="F25" s="5">
        <v>90</v>
      </c>
      <c r="G25" s="3">
        <f>D25*230</f>
        <v>690</v>
      </c>
      <c r="H25" s="3">
        <f t="shared" si="0"/>
        <v>780</v>
      </c>
    </row>
    <row r="26" ht="12" customHeight="1" spans="1:8">
      <c r="A26" s="3">
        <v>24</v>
      </c>
      <c r="B26" s="4" t="s">
        <v>1561</v>
      </c>
      <c r="C26" s="6" t="s">
        <v>1585</v>
      </c>
      <c r="D26" s="6">
        <v>2</v>
      </c>
      <c r="E26" s="6" t="s">
        <v>11</v>
      </c>
      <c r="F26" s="5">
        <v>60</v>
      </c>
      <c r="G26" s="3">
        <f>D26*230</f>
        <v>460</v>
      </c>
      <c r="H26" s="3">
        <f t="shared" si="0"/>
        <v>520</v>
      </c>
    </row>
    <row r="27" ht="12" customHeight="1" spans="1:8">
      <c r="A27" s="3">
        <v>25</v>
      </c>
      <c r="B27" s="4" t="s">
        <v>1561</v>
      </c>
      <c r="C27" s="6" t="s">
        <v>1586</v>
      </c>
      <c r="D27" s="6">
        <v>2</v>
      </c>
      <c r="E27" s="6" t="s">
        <v>17</v>
      </c>
      <c r="F27" s="5">
        <v>60</v>
      </c>
      <c r="G27" s="3">
        <f>D27*190</f>
        <v>380</v>
      </c>
      <c r="H27" s="3">
        <f t="shared" si="0"/>
        <v>440</v>
      </c>
    </row>
    <row r="28" ht="12" customHeight="1" spans="1:8">
      <c r="A28" s="3">
        <v>26</v>
      </c>
      <c r="B28" s="4" t="s">
        <v>1561</v>
      </c>
      <c r="C28" s="6" t="s">
        <v>1587</v>
      </c>
      <c r="D28" s="6">
        <v>3</v>
      </c>
      <c r="E28" s="6" t="s">
        <v>17</v>
      </c>
      <c r="F28" s="5">
        <v>90</v>
      </c>
      <c r="G28" s="3">
        <f>D28*190</f>
        <v>570</v>
      </c>
      <c r="H28" s="3">
        <f t="shared" si="0"/>
        <v>660</v>
      </c>
    </row>
    <row r="29" ht="12" customHeight="1" spans="1:8">
      <c r="A29" s="3">
        <v>27</v>
      </c>
      <c r="B29" s="4" t="s">
        <v>1561</v>
      </c>
      <c r="C29" s="6" t="s">
        <v>1588</v>
      </c>
      <c r="D29" s="11">
        <v>2</v>
      </c>
      <c r="E29" s="11" t="s">
        <v>11</v>
      </c>
      <c r="F29" s="5">
        <v>60</v>
      </c>
      <c r="G29" s="3">
        <f>D29*230</f>
        <v>460</v>
      </c>
      <c r="H29" s="3">
        <f t="shared" si="0"/>
        <v>520</v>
      </c>
    </row>
    <row r="30" ht="12" customHeight="1" spans="1:8">
      <c r="A30" s="3">
        <v>28</v>
      </c>
      <c r="B30" s="4" t="s">
        <v>1561</v>
      </c>
      <c r="C30" s="6" t="s">
        <v>1589</v>
      </c>
      <c r="D30" s="11">
        <v>4</v>
      </c>
      <c r="E30" s="11" t="s">
        <v>11</v>
      </c>
      <c r="F30" s="5">
        <v>120</v>
      </c>
      <c r="G30" s="3">
        <f>D30*230</f>
        <v>920</v>
      </c>
      <c r="H30" s="3">
        <f t="shared" si="0"/>
        <v>1040</v>
      </c>
    </row>
    <row r="31" ht="12" customHeight="1" spans="1:8">
      <c r="A31" s="3">
        <v>29</v>
      </c>
      <c r="B31" s="4" t="s">
        <v>1561</v>
      </c>
      <c r="C31" s="6" t="s">
        <v>1590</v>
      </c>
      <c r="D31" s="11">
        <v>1</v>
      </c>
      <c r="E31" s="11" t="s">
        <v>17</v>
      </c>
      <c r="F31" s="5">
        <v>30</v>
      </c>
      <c r="G31" s="3">
        <f>D31*190</f>
        <v>190</v>
      </c>
      <c r="H31" s="3">
        <f t="shared" si="0"/>
        <v>220</v>
      </c>
    </row>
    <row r="32" ht="12" customHeight="1" spans="1:8">
      <c r="A32" s="3">
        <v>30</v>
      </c>
      <c r="B32" s="4" t="s">
        <v>1561</v>
      </c>
      <c r="C32" s="6" t="s">
        <v>1591</v>
      </c>
      <c r="D32" s="11">
        <v>1</v>
      </c>
      <c r="E32" s="11" t="s">
        <v>17</v>
      </c>
      <c r="F32" s="5">
        <v>30</v>
      </c>
      <c r="G32" s="3">
        <f>D32*190</f>
        <v>190</v>
      </c>
      <c r="H32" s="3">
        <f t="shared" si="0"/>
        <v>220</v>
      </c>
    </row>
    <row r="33" ht="12" customHeight="1" spans="1:8">
      <c r="A33" s="3">
        <v>31</v>
      </c>
      <c r="B33" s="4" t="s">
        <v>1561</v>
      </c>
      <c r="C33" s="6" t="s">
        <v>1592</v>
      </c>
      <c r="D33" s="11">
        <v>2</v>
      </c>
      <c r="E33" s="11" t="s">
        <v>11</v>
      </c>
      <c r="F33" s="5">
        <v>60</v>
      </c>
      <c r="G33" s="3">
        <f>D33*230</f>
        <v>460</v>
      </c>
      <c r="H33" s="3">
        <f t="shared" si="0"/>
        <v>520</v>
      </c>
    </row>
    <row r="34" ht="12" customHeight="1" spans="1:8">
      <c r="A34" s="3">
        <v>32</v>
      </c>
      <c r="B34" s="4" t="s">
        <v>1561</v>
      </c>
      <c r="C34" s="6" t="s">
        <v>1593</v>
      </c>
      <c r="D34" s="11">
        <v>2</v>
      </c>
      <c r="E34" s="11" t="s">
        <v>17</v>
      </c>
      <c r="F34" s="5">
        <v>60</v>
      </c>
      <c r="G34" s="3">
        <f>D34*190</f>
        <v>380</v>
      </c>
      <c r="H34" s="3">
        <f t="shared" si="0"/>
        <v>440</v>
      </c>
    </row>
    <row r="35" ht="12" customHeight="1" spans="1:8">
      <c r="A35" s="3">
        <v>33</v>
      </c>
      <c r="B35" s="6" t="s">
        <v>1594</v>
      </c>
      <c r="C35" s="6" t="s">
        <v>1595</v>
      </c>
      <c r="D35" s="5">
        <v>2</v>
      </c>
      <c r="E35" s="5" t="s">
        <v>13</v>
      </c>
      <c r="F35" s="5">
        <v>60</v>
      </c>
      <c r="G35" s="3">
        <f>D35*210</f>
        <v>420</v>
      </c>
      <c r="H35" s="3">
        <f t="shared" si="0"/>
        <v>480</v>
      </c>
    </row>
    <row r="36" ht="12" customHeight="1" spans="1:8">
      <c r="A36" s="3">
        <v>34</v>
      </c>
      <c r="B36" s="6" t="s">
        <v>1594</v>
      </c>
      <c r="C36" s="6" t="s">
        <v>1596</v>
      </c>
      <c r="D36" s="5">
        <v>5</v>
      </c>
      <c r="E36" s="5" t="s">
        <v>13</v>
      </c>
      <c r="F36" s="5">
        <v>150</v>
      </c>
      <c r="G36" s="3">
        <f>D36*210</f>
        <v>1050</v>
      </c>
      <c r="H36" s="3">
        <f t="shared" ref="H36:H76" si="1">F36+G36</f>
        <v>1200</v>
      </c>
    </row>
    <row r="37" ht="12" customHeight="1" spans="1:8">
      <c r="A37" s="3">
        <v>35</v>
      </c>
      <c r="B37" s="6" t="s">
        <v>1594</v>
      </c>
      <c r="C37" s="6" t="s">
        <v>1597</v>
      </c>
      <c r="D37" s="11">
        <v>1</v>
      </c>
      <c r="E37" s="6" t="s">
        <v>13</v>
      </c>
      <c r="F37" s="5">
        <v>30</v>
      </c>
      <c r="G37" s="3">
        <f>D37*210</f>
        <v>210</v>
      </c>
      <c r="H37" s="3">
        <f t="shared" si="1"/>
        <v>240</v>
      </c>
    </row>
    <row r="38" ht="12" customHeight="1" spans="1:8">
      <c r="A38" s="3">
        <v>36</v>
      </c>
      <c r="B38" s="6" t="s">
        <v>1594</v>
      </c>
      <c r="C38" s="6" t="s">
        <v>1598</v>
      </c>
      <c r="D38" s="5">
        <v>1</v>
      </c>
      <c r="E38" s="5" t="s">
        <v>11</v>
      </c>
      <c r="F38" s="5">
        <v>30</v>
      </c>
      <c r="G38" s="3">
        <f>D38*230</f>
        <v>230</v>
      </c>
      <c r="H38" s="3">
        <f t="shared" si="1"/>
        <v>260</v>
      </c>
    </row>
    <row r="39" ht="12" customHeight="1" spans="1:8">
      <c r="A39" s="3">
        <v>37</v>
      </c>
      <c r="B39" s="6" t="s">
        <v>1594</v>
      </c>
      <c r="C39" s="6" t="s">
        <v>1599</v>
      </c>
      <c r="D39" s="6">
        <v>2</v>
      </c>
      <c r="E39" s="6" t="s">
        <v>13</v>
      </c>
      <c r="F39" s="5">
        <v>60</v>
      </c>
      <c r="G39" s="3">
        <f>D39*210</f>
        <v>420</v>
      </c>
      <c r="H39" s="3">
        <f t="shared" si="1"/>
        <v>480</v>
      </c>
    </row>
    <row r="40" ht="12" customHeight="1" spans="1:8">
      <c r="A40" s="3">
        <v>38</v>
      </c>
      <c r="B40" s="4" t="s">
        <v>1600</v>
      </c>
      <c r="C40" s="9" t="s">
        <v>1601</v>
      </c>
      <c r="D40" s="12">
        <v>3</v>
      </c>
      <c r="E40" s="5" t="s">
        <v>13</v>
      </c>
      <c r="F40" s="5">
        <v>90</v>
      </c>
      <c r="G40" s="3">
        <f>D40*210</f>
        <v>630</v>
      </c>
      <c r="H40" s="3">
        <f t="shared" si="1"/>
        <v>720</v>
      </c>
    </row>
    <row r="41" ht="12" customHeight="1" spans="1:8">
      <c r="A41" s="3">
        <v>39</v>
      </c>
      <c r="B41" s="4" t="s">
        <v>1600</v>
      </c>
      <c r="C41" s="4" t="s">
        <v>1602</v>
      </c>
      <c r="D41" s="5">
        <v>2</v>
      </c>
      <c r="E41" s="5" t="s">
        <v>13</v>
      </c>
      <c r="F41" s="5">
        <v>60</v>
      </c>
      <c r="G41" s="3">
        <f>D41*210</f>
        <v>420</v>
      </c>
      <c r="H41" s="3">
        <f t="shared" si="1"/>
        <v>480</v>
      </c>
    </row>
    <row r="42" ht="12" customHeight="1" spans="1:8">
      <c r="A42" s="3">
        <v>40</v>
      </c>
      <c r="B42" s="4" t="s">
        <v>1600</v>
      </c>
      <c r="C42" s="4" t="s">
        <v>1603</v>
      </c>
      <c r="D42" s="12">
        <v>3</v>
      </c>
      <c r="E42" s="5" t="s">
        <v>13</v>
      </c>
      <c r="F42" s="5">
        <v>90</v>
      </c>
      <c r="G42" s="3">
        <f>D42*210</f>
        <v>630</v>
      </c>
      <c r="H42" s="3">
        <f t="shared" si="1"/>
        <v>720</v>
      </c>
    </row>
    <row r="43" ht="12" customHeight="1" spans="1:8">
      <c r="A43" s="3">
        <v>41</v>
      </c>
      <c r="B43" s="4" t="s">
        <v>1600</v>
      </c>
      <c r="C43" s="4" t="s">
        <v>980</v>
      </c>
      <c r="D43" s="5">
        <v>4</v>
      </c>
      <c r="E43" s="5" t="s">
        <v>13</v>
      </c>
      <c r="F43" s="5">
        <v>120</v>
      </c>
      <c r="G43" s="3">
        <f>D43*210</f>
        <v>840</v>
      </c>
      <c r="H43" s="3">
        <f t="shared" si="1"/>
        <v>960</v>
      </c>
    </row>
    <row r="44" ht="12" customHeight="1" spans="1:8">
      <c r="A44" s="3">
        <v>42</v>
      </c>
      <c r="B44" s="4" t="s">
        <v>1600</v>
      </c>
      <c r="C44" s="13" t="s">
        <v>1604</v>
      </c>
      <c r="D44" s="5">
        <v>1</v>
      </c>
      <c r="E44" s="5" t="s">
        <v>11</v>
      </c>
      <c r="F44" s="5">
        <v>30</v>
      </c>
      <c r="G44" s="3">
        <f>D44*230</f>
        <v>230</v>
      </c>
      <c r="H44" s="3">
        <f t="shared" si="1"/>
        <v>260</v>
      </c>
    </row>
    <row r="45" ht="12" customHeight="1" spans="1:8">
      <c r="A45" s="3">
        <v>43</v>
      </c>
      <c r="B45" s="4" t="s">
        <v>1600</v>
      </c>
      <c r="C45" s="6" t="s">
        <v>1605</v>
      </c>
      <c r="D45" s="6">
        <v>1</v>
      </c>
      <c r="E45" s="6" t="s">
        <v>17</v>
      </c>
      <c r="F45" s="5">
        <v>30</v>
      </c>
      <c r="G45" s="3">
        <f>D45*190</f>
        <v>190</v>
      </c>
      <c r="H45" s="3">
        <f t="shared" si="1"/>
        <v>220</v>
      </c>
    </row>
    <row r="46" ht="12" customHeight="1" spans="1:8">
      <c r="A46" s="3">
        <v>44</v>
      </c>
      <c r="B46" s="4" t="s">
        <v>1600</v>
      </c>
      <c r="C46" s="6" t="s">
        <v>1606</v>
      </c>
      <c r="D46" s="6">
        <v>5</v>
      </c>
      <c r="E46" s="6" t="s">
        <v>17</v>
      </c>
      <c r="F46" s="5">
        <v>150</v>
      </c>
      <c r="G46" s="3">
        <f>D46*190</f>
        <v>950</v>
      </c>
      <c r="H46" s="3">
        <f t="shared" si="1"/>
        <v>1100</v>
      </c>
    </row>
    <row r="47" ht="12" customHeight="1" spans="1:8">
      <c r="A47" s="3">
        <v>45</v>
      </c>
      <c r="B47" s="4" t="s">
        <v>1600</v>
      </c>
      <c r="C47" s="6" t="s">
        <v>1607</v>
      </c>
      <c r="D47" s="6">
        <v>4</v>
      </c>
      <c r="E47" s="6" t="s">
        <v>11</v>
      </c>
      <c r="F47" s="5">
        <v>120</v>
      </c>
      <c r="G47" s="3">
        <f>D47*230</f>
        <v>920</v>
      </c>
      <c r="H47" s="3">
        <f t="shared" si="1"/>
        <v>1040</v>
      </c>
    </row>
    <row r="48" ht="12" customHeight="1" spans="1:8">
      <c r="A48" s="3">
        <v>46</v>
      </c>
      <c r="B48" s="4" t="s">
        <v>1600</v>
      </c>
      <c r="C48" s="6" t="s">
        <v>1608</v>
      </c>
      <c r="D48" s="6">
        <v>5</v>
      </c>
      <c r="E48" s="6" t="s">
        <v>11</v>
      </c>
      <c r="F48" s="5">
        <v>150</v>
      </c>
      <c r="G48" s="3">
        <f>D48*230</f>
        <v>1150</v>
      </c>
      <c r="H48" s="3">
        <f t="shared" si="1"/>
        <v>1300</v>
      </c>
    </row>
    <row r="49" ht="12" customHeight="1" spans="1:8">
      <c r="A49" s="3">
        <v>47</v>
      </c>
      <c r="B49" s="4" t="s">
        <v>1600</v>
      </c>
      <c r="C49" s="6" t="s">
        <v>1609</v>
      </c>
      <c r="D49" s="11">
        <v>1</v>
      </c>
      <c r="E49" s="6" t="s">
        <v>13</v>
      </c>
      <c r="F49" s="5">
        <v>30</v>
      </c>
      <c r="G49" s="3">
        <f>D49*210</f>
        <v>210</v>
      </c>
      <c r="H49" s="3">
        <f t="shared" si="1"/>
        <v>240</v>
      </c>
    </row>
    <row r="50" ht="12" customHeight="1" spans="1:8">
      <c r="A50" s="3">
        <v>48</v>
      </c>
      <c r="B50" s="4" t="s">
        <v>1600</v>
      </c>
      <c r="C50" s="6" t="s">
        <v>1610</v>
      </c>
      <c r="D50" s="11">
        <v>2</v>
      </c>
      <c r="E50" s="6" t="s">
        <v>11</v>
      </c>
      <c r="F50" s="5">
        <v>60</v>
      </c>
      <c r="G50" s="3">
        <f>D50*230</f>
        <v>460</v>
      </c>
      <c r="H50" s="3">
        <f t="shared" si="1"/>
        <v>520</v>
      </c>
    </row>
    <row r="51" ht="12" customHeight="1" spans="1:8">
      <c r="A51" s="3">
        <v>49</v>
      </c>
      <c r="B51" s="4" t="s">
        <v>1600</v>
      </c>
      <c r="C51" s="6" t="s">
        <v>1611</v>
      </c>
      <c r="D51" s="11">
        <v>1</v>
      </c>
      <c r="E51" s="11" t="s">
        <v>17</v>
      </c>
      <c r="F51" s="5">
        <v>30</v>
      </c>
      <c r="G51" s="3">
        <f>D51*190</f>
        <v>190</v>
      </c>
      <c r="H51" s="3">
        <f t="shared" si="1"/>
        <v>220</v>
      </c>
    </row>
    <row r="52" ht="12" customHeight="1" spans="1:8">
      <c r="A52" s="3">
        <v>50</v>
      </c>
      <c r="B52" s="4" t="s">
        <v>1600</v>
      </c>
      <c r="C52" s="11" t="s">
        <v>1612</v>
      </c>
      <c r="D52" s="11">
        <v>1</v>
      </c>
      <c r="E52" s="11" t="s">
        <v>13</v>
      </c>
      <c r="F52" s="5">
        <v>30</v>
      </c>
      <c r="G52" s="3">
        <f>D52*210</f>
        <v>210</v>
      </c>
      <c r="H52" s="3">
        <f t="shared" si="1"/>
        <v>240</v>
      </c>
    </row>
    <row r="53" ht="12" customHeight="1" spans="1:8">
      <c r="A53" s="3">
        <v>51</v>
      </c>
      <c r="B53" s="4" t="s">
        <v>1600</v>
      </c>
      <c r="C53" s="11" t="s">
        <v>1613</v>
      </c>
      <c r="D53" s="11">
        <v>1</v>
      </c>
      <c r="E53" s="11" t="s">
        <v>17</v>
      </c>
      <c r="F53" s="5">
        <v>30</v>
      </c>
      <c r="G53" s="3">
        <f>D53*190</f>
        <v>190</v>
      </c>
      <c r="H53" s="3">
        <f t="shared" si="1"/>
        <v>220</v>
      </c>
    </row>
    <row r="54" ht="12" customHeight="1" spans="1:8">
      <c r="A54" s="3">
        <v>52</v>
      </c>
      <c r="B54" s="4" t="s">
        <v>1600</v>
      </c>
      <c r="C54" s="6" t="s">
        <v>1614</v>
      </c>
      <c r="D54" s="11">
        <v>1</v>
      </c>
      <c r="E54" s="11" t="s">
        <v>17</v>
      </c>
      <c r="F54" s="5">
        <v>30</v>
      </c>
      <c r="G54" s="3">
        <f>D54*190</f>
        <v>190</v>
      </c>
      <c r="H54" s="3">
        <f t="shared" si="1"/>
        <v>220</v>
      </c>
    </row>
    <row r="55" ht="12" customHeight="1" spans="1:8">
      <c r="A55" s="3">
        <v>53</v>
      </c>
      <c r="B55" s="4" t="s">
        <v>1600</v>
      </c>
      <c r="C55" s="6" t="s">
        <v>1615</v>
      </c>
      <c r="D55" s="11">
        <v>2</v>
      </c>
      <c r="E55" s="11" t="s">
        <v>11</v>
      </c>
      <c r="F55" s="5">
        <v>60</v>
      </c>
      <c r="G55" s="3">
        <f>D55*230</f>
        <v>460</v>
      </c>
      <c r="H55" s="3">
        <f t="shared" si="1"/>
        <v>520</v>
      </c>
    </row>
    <row r="56" ht="12" customHeight="1" spans="1:8">
      <c r="A56" s="3">
        <v>54</v>
      </c>
      <c r="B56" s="4" t="s">
        <v>1600</v>
      </c>
      <c r="C56" s="11" t="s">
        <v>1616</v>
      </c>
      <c r="D56" s="11">
        <v>1</v>
      </c>
      <c r="E56" s="11" t="s">
        <v>11</v>
      </c>
      <c r="F56" s="5">
        <v>30</v>
      </c>
      <c r="G56" s="3">
        <f>D56*230</f>
        <v>230</v>
      </c>
      <c r="H56" s="3">
        <f t="shared" si="1"/>
        <v>260</v>
      </c>
    </row>
    <row r="57" ht="12" customHeight="1" spans="1:8">
      <c r="A57" s="3">
        <v>55</v>
      </c>
      <c r="B57" s="4" t="s">
        <v>1600</v>
      </c>
      <c r="C57" s="6" t="s">
        <v>1617</v>
      </c>
      <c r="D57" s="11">
        <v>1</v>
      </c>
      <c r="E57" s="11" t="s">
        <v>13</v>
      </c>
      <c r="F57" s="5">
        <v>30</v>
      </c>
      <c r="G57" s="3">
        <f>D57*210</f>
        <v>210</v>
      </c>
      <c r="H57" s="3">
        <f t="shared" si="1"/>
        <v>240</v>
      </c>
    </row>
    <row r="58" ht="12" customHeight="1" spans="1:8">
      <c r="A58" s="3">
        <v>56</v>
      </c>
      <c r="B58" s="4" t="s">
        <v>1618</v>
      </c>
      <c r="C58" s="10" t="s">
        <v>1619</v>
      </c>
      <c r="D58" s="6">
        <v>1</v>
      </c>
      <c r="E58" s="6" t="s">
        <v>13</v>
      </c>
      <c r="F58" s="5">
        <v>30</v>
      </c>
      <c r="G58" s="3">
        <f>D58*210</f>
        <v>210</v>
      </c>
      <c r="H58" s="3">
        <f t="shared" si="1"/>
        <v>240</v>
      </c>
    </row>
    <row r="59" ht="12" customHeight="1" spans="1:8">
      <c r="A59" s="3">
        <v>57</v>
      </c>
      <c r="B59" s="4" t="s">
        <v>1618</v>
      </c>
      <c r="C59" s="10" t="s">
        <v>1620</v>
      </c>
      <c r="D59" s="10">
        <v>1</v>
      </c>
      <c r="E59" s="6" t="s">
        <v>13</v>
      </c>
      <c r="F59" s="5">
        <v>30</v>
      </c>
      <c r="G59" s="3">
        <f>D59*210</f>
        <v>210</v>
      </c>
      <c r="H59" s="3">
        <f t="shared" si="1"/>
        <v>240</v>
      </c>
    </row>
    <row r="60" ht="12" customHeight="1" spans="1:8">
      <c r="A60" s="3">
        <v>58</v>
      </c>
      <c r="B60" s="4" t="s">
        <v>1618</v>
      </c>
      <c r="C60" s="6" t="s">
        <v>1621</v>
      </c>
      <c r="D60" s="11">
        <v>1</v>
      </c>
      <c r="E60" s="11" t="s">
        <v>17</v>
      </c>
      <c r="F60" s="5">
        <v>30</v>
      </c>
      <c r="G60" s="3">
        <f>D60*190</f>
        <v>190</v>
      </c>
      <c r="H60" s="3">
        <f t="shared" si="1"/>
        <v>220</v>
      </c>
    </row>
    <row r="61" ht="12" customHeight="1" spans="1:8">
      <c r="A61" s="3">
        <v>59</v>
      </c>
      <c r="B61" s="4" t="s">
        <v>1618</v>
      </c>
      <c r="C61" s="10" t="s">
        <v>1622</v>
      </c>
      <c r="D61" s="12">
        <v>2</v>
      </c>
      <c r="E61" s="14" t="s">
        <v>11</v>
      </c>
      <c r="F61" s="5">
        <v>60</v>
      </c>
      <c r="G61" s="3">
        <f>D61*230</f>
        <v>460</v>
      </c>
      <c r="H61" s="3">
        <f t="shared" si="1"/>
        <v>520</v>
      </c>
    </row>
    <row r="62" ht="12" customHeight="1" spans="1:8">
      <c r="A62" s="3">
        <v>60</v>
      </c>
      <c r="B62" s="4" t="s">
        <v>1618</v>
      </c>
      <c r="C62" s="6" t="s">
        <v>1623</v>
      </c>
      <c r="D62" s="6">
        <v>4</v>
      </c>
      <c r="E62" s="4" t="s">
        <v>13</v>
      </c>
      <c r="F62" s="5">
        <v>120</v>
      </c>
      <c r="G62" s="3">
        <f>D62*210</f>
        <v>840</v>
      </c>
      <c r="H62" s="3">
        <f t="shared" si="1"/>
        <v>960</v>
      </c>
    </row>
    <row r="63" ht="12" customHeight="1" spans="1:8">
      <c r="A63" s="3">
        <v>61</v>
      </c>
      <c r="B63" s="4" t="s">
        <v>1618</v>
      </c>
      <c r="C63" s="6" t="s">
        <v>1624</v>
      </c>
      <c r="D63" s="6">
        <v>4</v>
      </c>
      <c r="E63" s="6" t="s">
        <v>17</v>
      </c>
      <c r="F63" s="5">
        <v>120</v>
      </c>
      <c r="G63" s="3">
        <f>D63*190</f>
        <v>760</v>
      </c>
      <c r="H63" s="3">
        <f t="shared" si="1"/>
        <v>880</v>
      </c>
    </row>
    <row r="64" ht="12" customHeight="1" spans="1:8">
      <c r="A64" s="3">
        <v>62</v>
      </c>
      <c r="B64" s="4" t="s">
        <v>1618</v>
      </c>
      <c r="C64" s="6" t="s">
        <v>1625</v>
      </c>
      <c r="D64" s="5">
        <v>4</v>
      </c>
      <c r="E64" s="6" t="s">
        <v>17</v>
      </c>
      <c r="F64" s="5">
        <v>120</v>
      </c>
      <c r="G64" s="3">
        <f>D64*190</f>
        <v>760</v>
      </c>
      <c r="H64" s="3">
        <f t="shared" si="1"/>
        <v>880</v>
      </c>
    </row>
    <row r="65" ht="12" customHeight="1" spans="1:8">
      <c r="A65" s="3">
        <v>63</v>
      </c>
      <c r="B65" s="4" t="s">
        <v>1618</v>
      </c>
      <c r="C65" s="6" t="s">
        <v>1626</v>
      </c>
      <c r="D65" s="5">
        <v>3</v>
      </c>
      <c r="E65" s="6" t="s">
        <v>24</v>
      </c>
      <c r="F65" s="6">
        <v>387</v>
      </c>
      <c r="G65" s="3">
        <f>D65*420</f>
        <v>1260</v>
      </c>
      <c r="H65" s="3">
        <f t="shared" si="1"/>
        <v>1647</v>
      </c>
    </row>
    <row r="66" ht="12" customHeight="1" spans="1:8">
      <c r="A66" s="3">
        <v>64</v>
      </c>
      <c r="B66" s="4" t="s">
        <v>1618</v>
      </c>
      <c r="C66" s="6" t="s">
        <v>1627</v>
      </c>
      <c r="D66" s="5">
        <v>4</v>
      </c>
      <c r="E66" s="6" t="s">
        <v>17</v>
      </c>
      <c r="F66" s="5">
        <v>120</v>
      </c>
      <c r="G66" s="3">
        <f>D66*190</f>
        <v>760</v>
      </c>
      <c r="H66" s="3">
        <f t="shared" si="1"/>
        <v>880</v>
      </c>
    </row>
    <row r="67" ht="12" customHeight="1" spans="1:8">
      <c r="A67" s="3">
        <v>65</v>
      </c>
      <c r="B67" s="6" t="s">
        <v>1628</v>
      </c>
      <c r="C67" s="6" t="s">
        <v>1629</v>
      </c>
      <c r="D67" s="6">
        <v>1</v>
      </c>
      <c r="E67" s="15" t="s">
        <v>13</v>
      </c>
      <c r="F67" s="5">
        <v>30</v>
      </c>
      <c r="G67" s="3">
        <f>D67*210</f>
        <v>210</v>
      </c>
      <c r="H67" s="3">
        <f t="shared" si="1"/>
        <v>240</v>
      </c>
    </row>
    <row r="68" ht="12" customHeight="1" spans="1:8">
      <c r="A68" s="3">
        <v>66</v>
      </c>
      <c r="B68" s="6" t="s">
        <v>1628</v>
      </c>
      <c r="C68" s="6" t="s">
        <v>1630</v>
      </c>
      <c r="D68" s="6">
        <v>3</v>
      </c>
      <c r="E68" s="6" t="s">
        <v>11</v>
      </c>
      <c r="F68" s="5">
        <v>90</v>
      </c>
      <c r="G68" s="3">
        <f>D68*230</f>
        <v>690</v>
      </c>
      <c r="H68" s="3">
        <f t="shared" si="1"/>
        <v>780</v>
      </c>
    </row>
    <row r="69" ht="12" customHeight="1" spans="1:8">
      <c r="A69" s="3">
        <v>67</v>
      </c>
      <c r="B69" s="6" t="s">
        <v>1628</v>
      </c>
      <c r="C69" s="11" t="s">
        <v>1631</v>
      </c>
      <c r="D69" s="11">
        <v>2</v>
      </c>
      <c r="E69" s="11" t="s">
        <v>13</v>
      </c>
      <c r="F69" s="5">
        <v>60</v>
      </c>
      <c r="G69" s="3">
        <f>D69*210</f>
        <v>420</v>
      </c>
      <c r="H69" s="3">
        <f t="shared" si="1"/>
        <v>480</v>
      </c>
    </row>
    <row r="70" ht="12" customHeight="1" spans="1:8">
      <c r="A70" s="3">
        <v>68</v>
      </c>
      <c r="B70" s="6" t="s">
        <v>1628</v>
      </c>
      <c r="C70" s="11" t="s">
        <v>1632</v>
      </c>
      <c r="D70" s="11">
        <v>3</v>
      </c>
      <c r="E70" s="11" t="s">
        <v>13</v>
      </c>
      <c r="F70" s="5">
        <v>90</v>
      </c>
      <c r="G70" s="3">
        <f>D70*210</f>
        <v>630</v>
      </c>
      <c r="H70" s="3">
        <f t="shared" si="1"/>
        <v>720</v>
      </c>
    </row>
  </sheetData>
  <mergeCells count="1">
    <mergeCell ref="A1:H1"/>
  </mergeCells>
  <conditionalFormatting sqref="C5">
    <cfRule type="duplicateValues" dxfId="0" priority="2"/>
  </conditionalFormatting>
  <conditionalFormatting sqref="C14:C18">
    <cfRule type="duplicateValues" dxfId="0" priority="1"/>
  </conditionalFormatting>
  <pageMargins left="0.75" right="0.75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2022-04-02T01:47:54Z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