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<sst xmlns="http://schemas.openxmlformats.org/spreadsheetml/2006/main" count="69" uniqueCount="58">
  <si>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</si>
  <si>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</si>
  <si>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</si>
  <si>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2021年中央财政“厕所革命”整村推进奖补资金（新财预【2021】245号）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</si>
  <si>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</si>
  <si>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</si>
  <si>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</si>
  <si>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</si>
  <si>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</si>
  <si>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</si>
  <si>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</si>
  <si>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</si>
  <si>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</si>
  <si>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</si>
  <si>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</si>
  <si>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</si>
  <si>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</si>
  <si>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1.完成本地区农村厕所革命整村推进年度工作计划。
2.持续系统解决农村厕所问题。
3.推动建立长效管护机制。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</si>
  <si>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</si>
  <si>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</si>
  <si>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</si>
  <si>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</si>
  <si>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</si>
  <si>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</si>
  <si>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</si>
  <si>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2021年计划完成改厕农户户数</t>
  </si>
  <si>
    <t>≥3186户</t>
  </si>
  <si>
    <t>2021年计划完成整村推进的行政村数</t>
  </si>
  <si>
    <t>≥17个</t>
  </si>
  <si>
    <t>质量指标</t>
  </si>
  <si>
    <t>改造完的厕所设施合格率</t>
  </si>
  <si>
    <t>≥95%</t>
  </si>
  <si>
    <t>时效指标</t>
  </si>
  <si>
    <t>完成时间</t>
  </si>
  <si>
    <t>2021年12月31日前</t>
  </si>
  <si>
    <t>成本指标</t>
  </si>
  <si>
    <t>经费总额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</si>
  <si>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191万元</t>
    </r>
  </si>
  <si>
    <t>效
益
指
标</t>
  </si>
  <si>
    <t>经济效益</t>
  </si>
  <si>
    <t>不适用</t>
  </si>
  <si>
    <t>社会效益</t>
  </si>
  <si>
    <t>提高家庭生活质量，促进新农村建立</t>
  </si>
  <si>
    <t>明显提高</t>
  </si>
  <si>
    <t>生态效益
指标</t>
  </si>
  <si>
    <t>生态效益</t>
  </si>
  <si>
    <t>可持续影响
指标</t>
  </si>
  <si>
    <t>完成农村厕所革命整村推进行政村的长效管护机制</t>
  </si>
  <si>
    <t>初步建立</t>
  </si>
  <si>
    <t>可持续影响</t>
  </si>
  <si>
    <t>满意度指标</t>
  </si>
  <si>
    <t>服务对象
满意度指标</t>
  </si>
  <si>
    <t>群众满意度</t>
  </si>
  <si>
    <t>≧90%</t>
  </si>
  <si>
    <t>服务对象</t>
  </si>
  <si>
    <t>填 报 人：王芮</t>
  </si>
  <si>
    <t>项目负责人：郑晓凡</t>
  </si>
  <si>
    <t>联系方式：7553518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</si>
</sst>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2" fillId="20" borderId="19" applyNumberFormat="0" applyAlignment="0" applyProtection="0">
      <alignment vertical="center"/>
    </xf>
    <xf numFmtId="0" fontId="17" fillId="20" borderId="16" applyNumberFormat="0" applyAlignment="0" applyProtection="0">
      <alignment vertical="center"/>
    </xf>
    <xf numFmtId="0" fontId="21" fillId="24" borderId="18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topLeftCell="A22" workbookViewId="0">
      <selection activeCell="A25" sqref="$A25:$XFD2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0" customHeight="1" spans="1:9">
      <c r="A5" s="4" t="s">
        <v>4</v>
      </c>
      <c r="B5" s="4"/>
      <c r="C5" s="4"/>
      <c r="D5" s="5" t="s">
        <v>5</v>
      </c>
      <c r="E5" s="5"/>
      <c r="F5" s="4" t="s">
        <v>6</v>
      </c>
      <c r="G5" s="4"/>
      <c r="H5" s="5" t="s">
        <v>5</v>
      </c>
      <c r="I5" s="5"/>
    </row>
    <row r="6" ht="44.25" customHeight="1" spans="1:9">
      <c r="A6" s="6" t="s">
        <v>7</v>
      </c>
      <c r="B6" s="7"/>
      <c r="C6" s="8"/>
      <c r="D6" s="4" t="s">
        <v>8</v>
      </c>
      <c r="E6" s="9">
        <v>191</v>
      </c>
      <c r="F6" s="4" t="s">
        <v>9</v>
      </c>
      <c r="G6" s="4"/>
      <c r="H6" s="9">
        <f>E6</f>
        <v>191</v>
      </c>
      <c r="I6" s="9"/>
    </row>
    <row r="7" ht="44.25" customHeight="1" spans="1:9">
      <c r="A7" s="10"/>
      <c r="B7" s="3"/>
      <c r="C7" s="11"/>
      <c r="D7" s="4" t="s">
        <v>10</v>
      </c>
      <c r="E7" s="9">
        <f>E6</f>
        <v>191</v>
      </c>
      <c r="F7" s="12" t="s">
        <v>11</v>
      </c>
      <c r="G7" s="12"/>
      <c r="H7" s="9">
        <f>H6</f>
        <v>191</v>
      </c>
      <c r="I7" s="9"/>
    </row>
    <row r="8" ht="30" customHeight="1" spans="1:9">
      <c r="A8" s="13"/>
      <c r="B8" s="14"/>
      <c r="C8" s="15"/>
      <c r="D8" s="4" t="s">
        <v>12</v>
      </c>
      <c r="E8" s="16"/>
      <c r="F8" s="4" t="s">
        <v>13</v>
      </c>
      <c r="G8" s="4"/>
      <c r="H8" s="17"/>
      <c r="I8" s="17"/>
    </row>
    <row r="9" ht="11" customHeight="1" spans="1:9">
      <c r="A9" s="18" t="s">
        <v>14</v>
      </c>
      <c r="B9" s="4" t="s">
        <v>15</v>
      </c>
      <c r="C9" s="4"/>
      <c r="D9" s="4"/>
      <c r="E9" s="4"/>
      <c r="F9" s="4" t="s">
        <v>16</v>
      </c>
      <c r="G9" s="4"/>
      <c r="H9" s="4"/>
      <c r="I9" s="4"/>
    </row>
    <row r="10" ht="11" customHeight="1" spans="1:9">
      <c r="A10" s="19"/>
      <c r="B10" s="4"/>
      <c r="C10" s="4"/>
      <c r="D10" s="4"/>
      <c r="E10" s="4"/>
      <c r="F10" s="4"/>
      <c r="G10" s="4"/>
      <c r="H10" s="4"/>
      <c r="I10" s="4"/>
    </row>
    <row r="11" ht="11" customHeight="1" spans="1:9">
      <c r="A11" s="19"/>
      <c r="B11" s="4"/>
      <c r="C11" s="4"/>
      <c r="D11" s="4"/>
      <c r="E11" s="4"/>
      <c r="F11" s="4"/>
      <c r="G11" s="4"/>
      <c r="H11" s="4"/>
      <c r="I11" s="4"/>
    </row>
    <row r="12" ht="44" customHeight="1" spans="1:9">
      <c r="A12" s="19"/>
      <c r="B12" s="20" t="s">
        <v>17</v>
      </c>
      <c r="C12" s="20"/>
      <c r="D12" s="20"/>
      <c r="E12" s="20"/>
      <c r="F12" s="20" t="str">
        <f>B12</f>
        <v>1.完成本地区农村厕所革命整村推进年度工作计划。
2.持续系统解决农村厕所问题。
3.推动建立长效管护机制。</v>
      </c>
      <c r="G12" s="20"/>
      <c r="H12" s="20"/>
      <c r="I12" s="20"/>
    </row>
    <row r="13" ht="33" customHeight="1" spans="1:9">
      <c r="A13" s="18" t="s">
        <v>18</v>
      </c>
      <c r="B13" s="4" t="s">
        <v>19</v>
      </c>
      <c r="C13" s="4" t="s">
        <v>20</v>
      </c>
      <c r="D13" s="4" t="s">
        <v>21</v>
      </c>
      <c r="E13" s="4" t="s">
        <v>22</v>
      </c>
      <c r="F13" s="4" t="s">
        <v>20</v>
      </c>
      <c r="G13" s="4" t="s">
        <v>21</v>
      </c>
      <c r="H13" s="4"/>
      <c r="I13" s="4" t="s">
        <v>22</v>
      </c>
    </row>
    <row r="14" ht="33" customHeight="1" spans="1:9">
      <c r="A14" s="19"/>
      <c r="B14" s="4"/>
      <c r="C14" s="4"/>
      <c r="D14" s="4"/>
      <c r="E14" s="4"/>
      <c r="F14" s="4"/>
      <c r="G14" s="4"/>
      <c r="H14" s="4"/>
      <c r="I14" s="4"/>
    </row>
    <row r="15" ht="36" customHeight="1" spans="1:9">
      <c r="A15" s="19"/>
      <c r="B15" s="18" t="s">
        <v>23</v>
      </c>
      <c r="C15" s="18" t="s">
        <v>24</v>
      </c>
      <c r="D15" s="12" t="s">
        <v>25</v>
      </c>
      <c r="E15" s="21" t="s">
        <v>26</v>
      </c>
      <c r="F15" s="18" t="s">
        <v>24</v>
      </c>
      <c r="G15" s="22" t="str">
        <f>D15</f>
        <v>2021年计划完成改厕农户户数</v>
      </c>
      <c r="H15" s="23"/>
      <c r="I15" s="21" t="str">
        <f>E15</f>
        <v>≥3186户</v>
      </c>
    </row>
    <row r="16" ht="36" customHeight="1" spans="1:9">
      <c r="A16" s="19"/>
      <c r="B16" s="19"/>
      <c r="C16" s="19"/>
      <c r="D16" s="12" t="s">
        <v>27</v>
      </c>
      <c r="E16" s="4" t="s">
        <v>28</v>
      </c>
      <c r="F16" s="19"/>
      <c r="G16" s="22" t="str">
        <f>D16</f>
        <v>2021年计划完成整村推进的行政村数</v>
      </c>
      <c r="H16" s="23"/>
      <c r="I16" s="21" t="str">
        <f>E16</f>
        <v>≥17个</v>
      </c>
    </row>
    <row r="17" ht="36" customHeight="1" spans="1:9">
      <c r="A17" s="19"/>
      <c r="B17" s="19"/>
      <c r="C17" s="18" t="s">
        <v>29</v>
      </c>
      <c r="D17" s="12" t="s">
        <v>30</v>
      </c>
      <c r="E17" s="4" t="s">
        <v>31</v>
      </c>
      <c r="F17" s="18" t="s">
        <v>29</v>
      </c>
      <c r="G17" s="22" t="str">
        <f>D17</f>
        <v>改造完的厕所设施合格率</v>
      </c>
      <c r="H17" s="23"/>
      <c r="I17" s="21" t="str">
        <f>E17</f>
        <v>≥95%</v>
      </c>
    </row>
    <row r="18" ht="36" customHeight="1" spans="1:9">
      <c r="A18" s="19"/>
      <c r="B18" s="19"/>
      <c r="C18" s="18" t="s">
        <v>32</v>
      </c>
      <c r="D18" s="12" t="s">
        <v>33</v>
      </c>
      <c r="E18" s="21" t="s">
        <v>34</v>
      </c>
      <c r="F18" s="18" t="s">
        <v>32</v>
      </c>
      <c r="G18" s="22" t="str">
        <f>D18</f>
        <v>完成时间</v>
      </c>
      <c r="H18" s="23"/>
      <c r="I18" s="21" t="str">
        <f t="shared" ref="I18:I24" si="0">E18</f>
        <v>2021年12月31日前</v>
      </c>
    </row>
    <row r="19" ht="36" customHeight="1" spans="1:9">
      <c r="A19" s="19"/>
      <c r="B19" s="19"/>
      <c r="C19" s="4" t="s">
        <v>35</v>
      </c>
      <c r="D19" s="12" t="s">
        <v>36</v>
      </c>
      <c r="E19" s="24" t="s">
        <v>37</v>
      </c>
      <c r="F19" s="4" t="s">
        <v>35</v>
      </c>
      <c r="G19" s="22" t="str">
        <f t="shared" ref="G19:G24" si="1">D19</f>
        <v>经费总额</v>
      </c>
      <c r="H19" s="23"/>
      <c r="I19" s="21" t="str">
        <f t="shared" si="0"/>
        <v>≦191万元</v>
      </c>
    </row>
    <row r="20" ht="36" customHeight="1" spans="1:9">
      <c r="A20" s="19"/>
      <c r="B20" s="18" t="s">
        <v>38</v>
      </c>
      <c r="C20" s="18" t="s">
        <v>39</v>
      </c>
      <c r="D20" s="12" t="s">
        <v>40</v>
      </c>
      <c r="E20" s="4"/>
      <c r="F20" s="4" t="s">
        <v>39</v>
      </c>
      <c r="G20" s="22" t="str">
        <f t="shared" si="1"/>
        <v>不适用</v>
      </c>
      <c r="H20" s="23"/>
      <c r="I20" s="21"/>
    </row>
    <row r="21" ht="77" customHeight="1" spans="1:9">
      <c r="A21" s="19"/>
      <c r="B21" s="19"/>
      <c r="C21" s="18" t="s">
        <v>41</v>
      </c>
      <c r="D21" s="12" t="s">
        <v>42</v>
      </c>
      <c r="E21" s="4" t="s">
        <v>43</v>
      </c>
      <c r="F21" s="4" t="s">
        <v>41</v>
      </c>
      <c r="G21" s="22" t="str">
        <f t="shared" si="1"/>
        <v>提高家庭生活质量，促进新农村建立</v>
      </c>
      <c r="H21" s="23"/>
      <c r="I21" s="21" t="str">
        <f t="shared" si="0"/>
        <v>明显提高</v>
      </c>
    </row>
    <row r="22" ht="36" customHeight="1" spans="1:9">
      <c r="A22" s="19"/>
      <c r="B22" s="19"/>
      <c r="C22" s="18" t="s">
        <v>44</v>
      </c>
      <c r="D22" s="12" t="s">
        <v>40</v>
      </c>
      <c r="E22" s="4"/>
      <c r="F22" s="4" t="s">
        <v>45</v>
      </c>
      <c r="G22" s="22" t="str">
        <f t="shared" si="1"/>
        <v>不适用</v>
      </c>
      <c r="H22" s="23"/>
      <c r="I22" s="21"/>
    </row>
    <row r="23" ht="36" customHeight="1" spans="1:9">
      <c r="A23" s="19"/>
      <c r="B23" s="19"/>
      <c r="C23" s="18" t="s">
        <v>46</v>
      </c>
      <c r="D23" s="12" t="s">
        <v>47</v>
      </c>
      <c r="E23" s="4" t="s">
        <v>48</v>
      </c>
      <c r="F23" s="4" t="s">
        <v>49</v>
      </c>
      <c r="G23" s="22" t="str">
        <f t="shared" si="1"/>
        <v>完成农村厕所革命整村推进行政村的长效管护机制</v>
      </c>
      <c r="H23" s="23"/>
      <c r="I23" s="21" t="str">
        <f>E23</f>
        <v>初步建立</v>
      </c>
    </row>
    <row r="24" ht="36" customHeight="1" spans="1:9">
      <c r="A24" s="19"/>
      <c r="B24" s="4" t="s">
        <v>50</v>
      </c>
      <c r="C24" s="18" t="s">
        <v>51</v>
      </c>
      <c r="D24" s="12" t="s">
        <v>52</v>
      </c>
      <c r="E24" s="4" t="s">
        <v>53</v>
      </c>
      <c r="F24" s="4" t="s">
        <v>54</v>
      </c>
      <c r="G24" s="22" t="str">
        <f t="shared" si="1"/>
        <v>群众满意度</v>
      </c>
      <c r="H24" s="23"/>
      <c r="I24" s="21" t="str">
        <f t="shared" si="0"/>
        <v>≧90%</v>
      </c>
    </row>
    <row r="25" s="1" customFormat="1" ht="15" customHeight="1" spans="1:9">
      <c r="A25" s="25" t="s">
        <v>55</v>
      </c>
      <c r="B25" s="25"/>
      <c r="C25" s="25"/>
      <c r="D25" s="25"/>
      <c r="E25" s="25"/>
      <c r="F25" s="25" t="s">
        <v>56</v>
      </c>
      <c r="G25" s="25"/>
      <c r="H25" s="25"/>
      <c r="I25" s="25"/>
    </row>
    <row r="26" s="1" customFormat="1" ht="15" customHeight="1" spans="1:9">
      <c r="A26" s="25" t="str">
        <f>F26</f>
        <v>联系方式：7553518</v>
      </c>
      <c r="B26" s="25"/>
      <c r="C26" s="25"/>
      <c r="D26" s="25"/>
      <c r="E26" s="25"/>
      <c r="F26" s="25" t="s">
        <v>57</v>
      </c>
      <c r="G26" s="25"/>
      <c r="H26" s="25"/>
      <c r="I26" s="25"/>
    </row>
    <row r="30" spans="4:4">
      <c r="D30" s="26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4"/>
    <mergeCell ref="B13:B14"/>
    <mergeCell ref="B15:B19"/>
    <mergeCell ref="B20:B23"/>
    <mergeCell ref="C13:C14"/>
    <mergeCell ref="C15:C16"/>
    <mergeCell ref="D13:D14"/>
    <mergeCell ref="E13:E14"/>
    <mergeCell ref="F13:F14"/>
    <mergeCell ref="F15:F16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