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<sst xmlns="http://schemas.openxmlformats.org/spreadsheetml/2006/main" count="66" uniqueCount="53">
  <si>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</si>
  <si>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2021 </t>
    </r>
    <r>
      <rPr>
        <sz val="12"/>
        <color rgb="FF000000"/>
        <rFont val="宋体"/>
        <charset val="134"/>
      </rPr>
      <t>年度）</t>
    </r>
  </si>
  <si>
    <t>项目名称</t>
  </si>
  <si>
    <t>中央财政高标准农田建设修复重建资金（新财预【2021】332号）</t>
  </si>
  <si>
    <t>主管部门及代码</t>
  </si>
  <si>
    <t>新乡市平原示范区管委会农业农村局</t>
  </si>
  <si>
    <t>单位名称</t>
  </si>
  <si>
    <t>项目资金
（万元）</t>
  </si>
  <si>
    <t>实施期资金总额：</t>
  </si>
  <si>
    <t>年度资金总额：</t>
  </si>
  <si>
    <t xml:space="preserve">     其中：财政拨款</t>
  </si>
  <si>
    <t xml:space="preserve">   其中：财政拨款</t>
  </si>
  <si>
    <t xml:space="preserve">           其他资金</t>
  </si>
  <si>
    <t xml:space="preserve">        其他资金</t>
  </si>
  <si>
    <t>绩
效
目
标</t>
  </si>
  <si>
    <t>实施期目标</t>
  </si>
  <si>
    <t>年度目标</t>
  </si>
  <si>
    <t>二类水毁高标准农田面积2.44万亩，三类水毁高标准农田面积1.6万亩。通过项目建设，有效改善项目区农田基础设施条件，提升耕地质量，提高粮食综合生产能力。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</si>
  <si>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</si>
  <si>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</si>
  <si>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</si>
  <si>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</si>
  <si>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</si>
  <si>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</si>
  <si>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</si>
  <si>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修复重建二类水毁高标准农田面积 </t>
  </si>
  <si>
    <t>2.44万亩</t>
  </si>
  <si>
    <t>修复重建三类水毁高标准农田面积</t>
  </si>
  <si>
    <t>1.6万亩</t>
  </si>
  <si>
    <t>质量指标</t>
  </si>
  <si>
    <t>项目验收合格率</t>
  </si>
  <si>
    <t>时效指标</t>
  </si>
  <si>
    <t>资金支付及时率</t>
  </si>
  <si>
    <t>成本指标</t>
  </si>
  <si>
    <t>修复重建成本</t>
  </si>
  <si>
    <t>1587万元</t>
  </si>
  <si>
    <t>效
益
指
标</t>
  </si>
  <si>
    <t>经济效益</t>
  </si>
  <si>
    <t>不适用</t>
  </si>
  <si>
    <t>社会效益</t>
  </si>
  <si>
    <t>提升粮食综合生产能力</t>
  </si>
  <si>
    <t>明显提升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</si>
  <si>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</si>
  <si>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</si>
  <si>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</si>
  <si>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</si>
  <si>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</si>
  <si>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</si>
  <si>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>受益群众满意度</t>
  </si>
  <si>
    <t>≧90%</t>
  </si>
  <si>
    <t>填 报 人：林雪</t>
  </si>
  <si>
    <t>项目负责人：温闰生</t>
  </si>
  <si>
    <t>联系方式：7553519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</si>
</sst>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0.8"/>
      <color rgb="FF000000"/>
      <name val="FZShuSong-Z01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8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16" borderId="18" applyNumberFormat="0" applyFon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5" fillId="14" borderId="17" applyNumberFormat="0" applyAlignment="0" applyProtection="0">
      <alignment vertical="center"/>
    </xf>
    <xf numFmtId="0" fontId="24" fillId="14" borderId="15" applyNumberFormat="0" applyAlignment="0" applyProtection="0">
      <alignment vertical="center"/>
    </xf>
    <xf numFmtId="0" fontId="25" fillId="24" borderId="21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7" fillId="0" borderId="0"/>
    <xf numFmtId="0" fontId="17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abSelected="1" topLeftCell="A14" workbookViewId="0">
      <selection activeCell="F24" sqref="F24"/>
    </sheetView>
  </sheetViews>
  <sheetFormatPr defaultColWidth="9" defaultRowHeight="13.5"/>
  <cols>
    <col min="3" max="3" width="11.75" customWidth="1"/>
    <col min="4" max="4" width="20.375" customWidth="1"/>
    <col min="5" max="5" width="17.25" customWidth="1"/>
    <col min="6" max="6" width="14.125" customWidth="1"/>
    <col min="9" max="9" width="23.12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0" customHeight="1" spans="1:9">
      <c r="A5" s="3" t="s">
        <v>4</v>
      </c>
      <c r="B5" s="3"/>
      <c r="C5" s="3"/>
      <c r="D5" s="4" t="s">
        <v>5</v>
      </c>
      <c r="E5" s="4"/>
      <c r="F5" s="3" t="s">
        <v>6</v>
      </c>
      <c r="G5" s="3"/>
      <c r="H5" s="4" t="s">
        <v>5</v>
      </c>
      <c r="I5" s="4"/>
    </row>
    <row r="6" ht="44.25" customHeight="1" spans="1:9">
      <c r="A6" s="5" t="s">
        <v>7</v>
      </c>
      <c r="B6" s="6"/>
      <c r="C6" s="7"/>
      <c r="D6" s="3" t="s">
        <v>8</v>
      </c>
      <c r="E6" s="8">
        <v>1587</v>
      </c>
      <c r="F6" s="3" t="s">
        <v>9</v>
      </c>
      <c r="G6" s="3"/>
      <c r="H6" s="8">
        <f>E6</f>
        <v>1587</v>
      </c>
      <c r="I6" s="8"/>
    </row>
    <row r="7" ht="44.25" customHeight="1" spans="1:9">
      <c r="A7" s="9"/>
      <c r="B7" s="2"/>
      <c r="C7" s="10"/>
      <c r="D7" s="3" t="s">
        <v>10</v>
      </c>
      <c r="E7" s="8">
        <f>E6</f>
        <v>1587</v>
      </c>
      <c r="F7" s="11" t="s">
        <v>11</v>
      </c>
      <c r="G7" s="11"/>
      <c r="H7" s="8">
        <f>H6</f>
        <v>1587</v>
      </c>
      <c r="I7" s="8"/>
    </row>
    <row r="8" ht="30" customHeight="1" spans="1:9">
      <c r="A8" s="12"/>
      <c r="B8" s="13"/>
      <c r="C8" s="14"/>
      <c r="D8" s="3" t="s">
        <v>12</v>
      </c>
      <c r="E8" s="15"/>
      <c r="F8" s="3" t="s">
        <v>13</v>
      </c>
      <c r="G8" s="3"/>
      <c r="H8" s="16"/>
      <c r="I8" s="16"/>
    </row>
    <row r="9" ht="11" customHeight="1" spans="1:9">
      <c r="A9" s="17" t="s">
        <v>14</v>
      </c>
      <c r="B9" s="3" t="s">
        <v>15</v>
      </c>
      <c r="C9" s="3"/>
      <c r="D9" s="3"/>
      <c r="E9" s="3"/>
      <c r="F9" s="3" t="s">
        <v>16</v>
      </c>
      <c r="G9" s="3"/>
      <c r="H9" s="3"/>
      <c r="I9" s="3"/>
    </row>
    <row r="10" ht="11" customHeight="1" spans="1:9">
      <c r="A10" s="18"/>
      <c r="B10" s="3"/>
      <c r="C10" s="3"/>
      <c r="D10" s="3"/>
      <c r="E10" s="3"/>
      <c r="F10" s="3"/>
      <c r="G10" s="3"/>
      <c r="H10" s="3"/>
      <c r="I10" s="3"/>
    </row>
    <row r="11" ht="11" customHeight="1" spans="1:9">
      <c r="A11" s="18"/>
      <c r="B11" s="3"/>
      <c r="C11" s="3"/>
      <c r="D11" s="3"/>
      <c r="E11" s="3"/>
      <c r="F11" s="3"/>
      <c r="G11" s="3"/>
      <c r="H11" s="3"/>
      <c r="I11" s="3"/>
    </row>
    <row r="12" ht="43" customHeight="1" spans="1:9">
      <c r="A12" s="18"/>
      <c r="B12" s="19" t="s">
        <v>17</v>
      </c>
      <c r="C12" s="19"/>
      <c r="D12" s="19"/>
      <c r="E12" s="19"/>
      <c r="F12" s="19" t="str">
        <f>B12</f>
        <v>二类水毁高标准农田面积2.44万亩，三类水毁高标准农田面积1.6万亩。通过项目建设，有效改善项目区农田基础设施条件，提升耕地质量，提高粮食综合生产能力。</v>
      </c>
      <c r="G12" s="19"/>
      <c r="H12" s="19"/>
      <c r="I12" s="19"/>
    </row>
    <row r="13" ht="33" customHeight="1" spans="1:9">
      <c r="A13" s="17" t="s">
        <v>18</v>
      </c>
      <c r="B13" s="3" t="s">
        <v>19</v>
      </c>
      <c r="C13" s="3" t="s">
        <v>20</v>
      </c>
      <c r="D13" s="3" t="s">
        <v>21</v>
      </c>
      <c r="E13" s="3" t="s">
        <v>22</v>
      </c>
      <c r="F13" s="3" t="s">
        <v>20</v>
      </c>
      <c r="G13" s="3" t="s">
        <v>21</v>
      </c>
      <c r="H13" s="3"/>
      <c r="I13" s="3" t="s">
        <v>22</v>
      </c>
    </row>
    <row r="14" ht="33" customHeight="1" spans="1:9">
      <c r="A14" s="18"/>
      <c r="B14" s="3"/>
      <c r="C14" s="3"/>
      <c r="D14" s="3"/>
      <c r="E14" s="3"/>
      <c r="F14" s="3"/>
      <c r="G14" s="3"/>
      <c r="H14" s="3"/>
      <c r="I14" s="3"/>
    </row>
    <row r="15" ht="36" customHeight="1" spans="1:9">
      <c r="A15" s="18"/>
      <c r="B15" s="17" t="s">
        <v>23</v>
      </c>
      <c r="C15" s="17" t="s">
        <v>24</v>
      </c>
      <c r="D15" s="11" t="s">
        <v>25</v>
      </c>
      <c r="E15" s="20" t="s">
        <v>26</v>
      </c>
      <c r="F15" s="17" t="s">
        <v>24</v>
      </c>
      <c r="G15" s="21" t="str">
        <f>D15</f>
        <v>修复重建二类水毁高标准农田面积 </v>
      </c>
      <c r="H15" s="22"/>
      <c r="I15" s="20" t="str">
        <f>E15</f>
        <v>2.44万亩</v>
      </c>
    </row>
    <row r="16" ht="36" customHeight="1" spans="1:9">
      <c r="A16" s="18"/>
      <c r="B16" s="18"/>
      <c r="C16" s="18"/>
      <c r="D16" s="11" t="s">
        <v>27</v>
      </c>
      <c r="E16" s="20" t="s">
        <v>28</v>
      </c>
      <c r="F16" s="18"/>
      <c r="G16" s="21" t="str">
        <f>D16</f>
        <v>修复重建三类水毁高标准农田面积</v>
      </c>
      <c r="H16" s="22"/>
      <c r="I16" s="20" t="str">
        <f>E16</f>
        <v>1.6万亩</v>
      </c>
    </row>
    <row r="17" ht="36" customHeight="1" spans="1:9">
      <c r="A17" s="18"/>
      <c r="B17" s="18"/>
      <c r="C17" s="17" t="s">
        <v>29</v>
      </c>
      <c r="D17" s="23" t="s">
        <v>30</v>
      </c>
      <c r="E17" s="20">
        <v>1</v>
      </c>
      <c r="F17" s="17" t="s">
        <v>29</v>
      </c>
      <c r="G17" s="21" t="str">
        <f>D17</f>
        <v>项目验收合格率</v>
      </c>
      <c r="H17" s="22"/>
      <c r="I17" s="20">
        <f>E17</f>
        <v>1</v>
      </c>
    </row>
    <row r="18" ht="36" customHeight="1" spans="1:9">
      <c r="A18" s="18"/>
      <c r="B18" s="18"/>
      <c r="C18" s="17" t="s">
        <v>31</v>
      </c>
      <c r="D18" s="24" t="s">
        <v>32</v>
      </c>
      <c r="E18" s="20">
        <v>1</v>
      </c>
      <c r="F18" s="17" t="s">
        <v>31</v>
      </c>
      <c r="G18" s="21" t="str">
        <f>D18</f>
        <v>资金支付及时率</v>
      </c>
      <c r="H18" s="22"/>
      <c r="I18" s="20">
        <f t="shared" ref="I18:I24" si="0">E18</f>
        <v>1</v>
      </c>
    </row>
    <row r="19" ht="36" customHeight="1" spans="1:9">
      <c r="A19" s="18"/>
      <c r="B19" s="18"/>
      <c r="C19" s="3" t="s">
        <v>33</v>
      </c>
      <c r="D19" s="11" t="s">
        <v>34</v>
      </c>
      <c r="E19" s="3" t="s">
        <v>35</v>
      </c>
      <c r="F19" s="3" t="s">
        <v>33</v>
      </c>
      <c r="G19" s="21" t="str">
        <f t="shared" ref="G19:G24" si="1">D19</f>
        <v>修复重建成本</v>
      </c>
      <c r="H19" s="22"/>
      <c r="I19" s="20" t="str">
        <f t="shared" si="0"/>
        <v>1587万元</v>
      </c>
    </row>
    <row r="20" ht="36" customHeight="1" spans="1:9">
      <c r="A20" s="18"/>
      <c r="B20" s="17" t="s">
        <v>36</v>
      </c>
      <c r="C20" s="17" t="s">
        <v>37</v>
      </c>
      <c r="D20" s="3" t="s">
        <v>38</v>
      </c>
      <c r="E20" s="3"/>
      <c r="F20" s="3" t="s">
        <v>37</v>
      </c>
      <c r="G20" s="21" t="str">
        <f t="shared" si="1"/>
        <v>不适用</v>
      </c>
      <c r="H20" s="22"/>
      <c r="I20" s="20"/>
    </row>
    <row r="21" ht="77" customHeight="1" spans="1:9">
      <c r="A21" s="18"/>
      <c r="B21" s="18"/>
      <c r="C21" s="17" t="s">
        <v>39</v>
      </c>
      <c r="D21" s="11" t="s">
        <v>40</v>
      </c>
      <c r="E21" s="3" t="s">
        <v>41</v>
      </c>
      <c r="F21" s="3" t="s">
        <v>39</v>
      </c>
      <c r="G21" s="21" t="str">
        <f t="shared" si="1"/>
        <v>提升粮食综合生产能力</v>
      </c>
      <c r="H21" s="22"/>
      <c r="I21" s="20" t="str">
        <f t="shared" si="0"/>
        <v>明显提升</v>
      </c>
    </row>
    <row r="22" ht="36" customHeight="1" spans="1:9">
      <c r="A22" s="18"/>
      <c r="B22" s="18"/>
      <c r="C22" s="17" t="s">
        <v>42</v>
      </c>
      <c r="D22" s="3" t="s">
        <v>38</v>
      </c>
      <c r="E22" s="3"/>
      <c r="F22" s="3" t="s">
        <v>43</v>
      </c>
      <c r="G22" s="21" t="str">
        <f t="shared" si="1"/>
        <v>不适用</v>
      </c>
      <c r="H22" s="22"/>
      <c r="I22" s="20"/>
    </row>
    <row r="23" ht="36" customHeight="1" spans="1:9">
      <c r="A23" s="18"/>
      <c r="B23" s="18"/>
      <c r="C23" s="17" t="s">
        <v>44</v>
      </c>
      <c r="D23" s="3" t="s">
        <v>38</v>
      </c>
      <c r="E23" s="3"/>
      <c r="F23" s="3" t="s">
        <v>45</v>
      </c>
      <c r="G23" s="21" t="str">
        <f t="shared" si="1"/>
        <v>不适用</v>
      </c>
      <c r="H23" s="22"/>
      <c r="I23" s="20"/>
    </row>
    <row r="24" ht="36" customHeight="1" spans="1:9">
      <c r="A24" s="18"/>
      <c r="B24" s="3" t="s">
        <v>46</v>
      </c>
      <c r="C24" s="17" t="s">
        <v>47</v>
      </c>
      <c r="D24" s="3" t="s">
        <v>48</v>
      </c>
      <c r="E24" s="3" t="s">
        <v>49</v>
      </c>
      <c r="F24" s="17" t="s">
        <v>47</v>
      </c>
      <c r="G24" s="21" t="str">
        <f t="shared" si="1"/>
        <v>受益群众满意度</v>
      </c>
      <c r="H24" s="22"/>
      <c r="I24" s="20" t="str">
        <f t="shared" si="0"/>
        <v>≧90%</v>
      </c>
    </row>
    <row r="25" ht="15" customHeight="1" spans="1:9">
      <c r="A25" s="25" t="s">
        <v>50</v>
      </c>
      <c r="B25" s="25"/>
      <c r="C25" s="25"/>
      <c r="D25" s="25"/>
      <c r="E25" s="25"/>
      <c r="F25" s="25" t="s">
        <v>51</v>
      </c>
      <c r="G25" s="25"/>
      <c r="H25" s="25"/>
      <c r="I25" s="25"/>
    </row>
    <row r="26" ht="15" customHeight="1" spans="1:9">
      <c r="A26" s="25" t="str">
        <f>F26</f>
        <v>联系方式：7553519</v>
      </c>
      <c r="B26" s="25"/>
      <c r="C26" s="25"/>
      <c r="D26" s="25"/>
      <c r="E26" s="25"/>
      <c r="F26" s="25" t="s">
        <v>52</v>
      </c>
      <c r="G26" s="25"/>
      <c r="H26" s="25"/>
      <c r="I26" s="25"/>
    </row>
    <row r="30" spans="4:4">
      <c r="D30" s="26"/>
    </row>
  </sheetData>
  <mergeCells count="46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A25:E25"/>
    <mergeCell ref="F25:I25"/>
    <mergeCell ref="A26:E26"/>
    <mergeCell ref="F26:I26"/>
    <mergeCell ref="A9:A12"/>
    <mergeCell ref="A13:A24"/>
    <mergeCell ref="B13:B14"/>
    <mergeCell ref="B15:B19"/>
    <mergeCell ref="B20:B23"/>
    <mergeCell ref="C13:C14"/>
    <mergeCell ref="C15:C16"/>
    <mergeCell ref="D13:D14"/>
    <mergeCell ref="E13:E14"/>
    <mergeCell ref="F13:F14"/>
    <mergeCell ref="F15:F16"/>
    <mergeCell ref="I13:I14"/>
    <mergeCell ref="A1:I2"/>
    <mergeCell ref="B9:E11"/>
    <mergeCell ref="F9:I11"/>
    <mergeCell ref="A6:C8"/>
    <mergeCell ref="G13:H14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2022-03-25T02:21:47Z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