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<sst xmlns="http://schemas.openxmlformats.org/spreadsheetml/2006/main" count="15" uniqueCount="15">
  <si>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平原示范区2022年实际种粮农民一次性补贴资金分配表</t>
  </si>
  <si>
    <t>单位：亩、元</t>
  </si>
  <si>
    <t>乡镇</t>
  </si>
  <si>
    <t>面积（亩）</t>
  </si>
  <si>
    <t>标准</t>
  </si>
  <si>
    <t>金额</t>
  </si>
  <si>
    <t>备注</t>
  </si>
  <si>
    <t>师寨镇</t>
  </si>
  <si>
    <t>原武镇</t>
  </si>
  <si>
    <t>祝楼乡</t>
  </si>
  <si>
    <t>桥北乡</t>
  </si>
  <si>
    <t>韩董庄镇</t>
  </si>
  <si>
    <t>龙源办事处</t>
  </si>
  <si>
    <t>农牧场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</si>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</sst>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5" sqref="H5"/>
    </sheetView>
  </sheetViews>
  <sheetFormatPr defaultColWidth="9" defaultRowHeight="13.5" outlineLevelCol="7"/>
  <cols>
    <col min="1" max="1" width="16.625" style="1" customWidth="1"/>
    <col min="2" max="2" width="15.75" style="1" customWidth="1"/>
    <col min="3" max="3" width="14.25" style="1" customWidth="1"/>
    <col min="4" max="4" width="15.5" style="1" customWidth="1"/>
    <col min="5" max="5" width="15.25" style="1" customWidth="1"/>
    <col min="6" max="6" width="12.625" style="1" customWidth="1"/>
    <col min="7" max="7" width="12.625" style="1"/>
    <col min="8" max="8" width="29.25" style="1" customWidth="1"/>
    <col min="9" max="16384" width="9" style="1"/>
  </cols>
  <sheetData>
    <row r="1" s="1" customFormat="1" ht="65" customHeight="1" spans="1:5">
      <c r="A1" s="3" t="s">
        <v>0</v>
      </c>
      <c r="B1" s="3"/>
      <c r="C1" s="3"/>
      <c r="D1" s="3"/>
      <c r="E1" s="3"/>
    </row>
    <row r="2" s="2" customFormat="1" ht="21" spans="1:5">
      <c r="A2" s="4"/>
      <c r="B2" s="4"/>
      <c r="C2" s="4"/>
      <c r="D2" s="4" t="s">
        <v>1</v>
      </c>
      <c r="E2" s="4"/>
    </row>
    <row r="3" s="1" customFormat="1" ht="5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50" customHeight="1" spans="1:8">
      <c r="A4" s="6" t="s">
        <v>7</v>
      </c>
      <c r="B4" s="7">
        <v>64517.66</v>
      </c>
      <c r="C4" s="8">
        <v>25.68</v>
      </c>
      <c r="D4" s="8">
        <f t="shared" ref="D4:D10" si="0">B4*C4</f>
        <v>1656813.5088</v>
      </c>
      <c r="E4" s="8"/>
      <c r="F4" s="2"/>
      <c r="G4" s="9"/>
      <c r="H4" s="2"/>
    </row>
    <row r="5" s="1" customFormat="1" ht="50" customHeight="1" spans="1:8">
      <c r="A5" s="6" t="s">
        <v>8</v>
      </c>
      <c r="B5" s="10">
        <v>38838.85</v>
      </c>
      <c r="C5" s="8">
        <v>25.68</v>
      </c>
      <c r="D5" s="8">
        <f t="shared" si="0"/>
        <v>997381.668</v>
      </c>
      <c r="E5" s="8"/>
      <c r="F5" s="2"/>
      <c r="G5" s="9"/>
      <c r="H5" s="2"/>
    </row>
    <row r="6" s="1" customFormat="1" ht="50" customHeight="1" spans="1:8">
      <c r="A6" s="6" t="s">
        <v>9</v>
      </c>
      <c r="B6" s="7">
        <v>40760.43</v>
      </c>
      <c r="C6" s="8">
        <v>25.68</v>
      </c>
      <c r="D6" s="8">
        <f t="shared" si="0"/>
        <v>1046727.8424</v>
      </c>
      <c r="E6" s="8"/>
      <c r="F6" s="2"/>
      <c r="G6" s="9"/>
      <c r="H6" s="2"/>
    </row>
    <row r="7" s="1" customFormat="1" ht="50" customHeight="1" spans="1:8">
      <c r="A7" s="11" t="s">
        <v>10</v>
      </c>
      <c r="B7" s="7">
        <v>33748.32</v>
      </c>
      <c r="C7" s="8">
        <v>25.68</v>
      </c>
      <c r="D7" s="8">
        <f t="shared" si="0"/>
        <v>866656.8576</v>
      </c>
      <c r="E7" s="8"/>
      <c r="F7" s="2"/>
      <c r="G7" s="9"/>
      <c r="H7" s="2"/>
    </row>
    <row r="8" s="1" customFormat="1" ht="50" customHeight="1" spans="1:8">
      <c r="A8" s="11" t="s">
        <v>11</v>
      </c>
      <c r="B8" s="7">
        <v>41742.33</v>
      </c>
      <c r="C8" s="8">
        <v>25.68</v>
      </c>
      <c r="D8" s="8">
        <f t="shared" si="0"/>
        <v>1071943.0344</v>
      </c>
      <c r="E8" s="8"/>
      <c r="F8" s="2"/>
      <c r="G8" s="9"/>
      <c r="H8" s="2"/>
    </row>
    <row r="9" s="1" customFormat="1" ht="50" customHeight="1" spans="1:8">
      <c r="A9" s="11" t="s">
        <v>12</v>
      </c>
      <c r="B9" s="7">
        <v>346.83</v>
      </c>
      <c r="C9" s="8">
        <v>25.68</v>
      </c>
      <c r="D9" s="8">
        <f t="shared" si="0"/>
        <v>8906.5944</v>
      </c>
      <c r="E9" s="8"/>
      <c r="F9" s="9"/>
      <c r="G9" s="9"/>
      <c r="H9" s="2"/>
    </row>
    <row r="10" s="1" customFormat="1" ht="50" customHeight="1" spans="1:8">
      <c r="A10" s="11" t="s">
        <v>13</v>
      </c>
      <c r="B10" s="7">
        <v>2172.05</v>
      </c>
      <c r="C10" s="8">
        <v>25.68</v>
      </c>
      <c r="D10" s="8">
        <v>55770.49</v>
      </c>
      <c r="E10" s="8"/>
      <c r="F10" s="9"/>
      <c r="H10" s="2"/>
    </row>
    <row r="11" s="1" customFormat="1" ht="50" customHeight="1" spans="1:5">
      <c r="A11" s="12" t="s">
        <v>14</v>
      </c>
      <c r="B11" s="12">
        <f>SUM(B4:B10)</f>
        <v>222126.47</v>
      </c>
      <c r="C11" s="12"/>
      <c r="D11" s="13">
        <f>SUM(D4:D10)</f>
        <v>5704199.9956</v>
      </c>
      <c r="E11" s="8"/>
    </row>
    <row r="13" s="1" customFormat="1" spans="3:3">
      <c r="C13" s="14"/>
    </row>
    <row r="15" s="1" customFormat="1" spans="2:2">
      <c r="B15" s="15"/>
    </row>
  </sheetData>
  <mergeCells count="2">
    <mergeCell ref="A1:E1"/>
    <mergeCell ref="D2:E2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桥梁[爱心]永固</cp:lastModifiedBy>
  <dcterms:created xsi:type="dcterms:W3CDTF">2022-04-07T07:05:00Z</dcterms:created>
  <dcterms:modified xsi:type="dcterms:W3CDTF">2022-04-07T09:31:38Z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7F2A392B098A49A1ADEF4183A91A92B6</vt:lpwstr>
  </property>
  <property fmtid="{D5CDD505-2E9C-101B-9397-08002B2CF9AE}" pid="3" name="KSOProductBuildVer">
    <vt:lpwstr>2052-11.1.0.11365</vt:lpwstr>
  </property>
</Properties>
</file>