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<sst xmlns="http://schemas.openxmlformats.org/spreadsheetml/2006/main">
  <si>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</si>
  <si>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</si>
  <si>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</si>
  <si>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</si>
  <si>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</si>
  <si>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2021年预算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</si>
  <si>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</si>
  <si>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</si>
  <si>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</si>
  <si>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</si>
  <si>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</si>
  <si>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</si>
  <si>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</si>
  <si>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</si>
  <si>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</si>
  <si>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</si>
  <si>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</si>
  <si>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</si>
  <si>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</si>
  <si>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</si>
  <si>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</si>
  <si>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</si>
  <si>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</si>
  <si>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</si>
  <si>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</si>
  <si>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</si>
  <si>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</si>
  <si>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</si>
  <si>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</si>
  <si>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</si>
  <si>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</si>
  <si>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</si>
  <si>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</si>
  <si>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</si>
  <si>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</si>
  <si>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</si>
  <si>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</si>
  <si>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</si>
  <si>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</si>
  <si>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</si>
  <si>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</si>
  <si>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</si>
  <si>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</si>
  <si>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</si>
  <si>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</si>
  <si>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</si>
  <si>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</si>
  <si>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</si>
  <si>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</si>
  <si>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</si>
  <si>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2021年部门支出总体情况表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</si>
  <si>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</si>
  <si>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</si>
  <si>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</si>
  <si>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</si>
  <si>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</si>
  <si>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</si>
  <si>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</si>
  <si>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</si>
  <si>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</si>
  <si>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</si>
  <si>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</si>
  <si>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</si>
  <si>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</si>
  <si>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</si>
  <si>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</si>
  <si>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</si>
  <si>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</si>
  <si>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原阳县原武财税所小计</t>
  </si>
  <si>
    <t>201</t>
  </si>
  <si>
    <t>01</t>
  </si>
  <si>
    <t>99</t>
  </si>
  <si>
    <t>101</t>
  </si>
  <si>
    <t>原阳县原武财税所</t>
  </si>
  <si>
    <t>2010199  其他人大事务支出</t>
  </si>
  <si>
    <t>03</t>
  </si>
  <si>
    <t>2010301  行政运行</t>
  </si>
  <si>
    <t>50</t>
  </si>
  <si>
    <t>2010350  事业运行</t>
  </si>
  <si>
    <t>2010399  其他政府办公厅（室）及相关机构事务支出</t>
  </si>
  <si>
    <t>06</t>
  </si>
  <si>
    <t>2010650  事业运行</t>
  </si>
  <si>
    <t>11</t>
  </si>
  <si>
    <t>2011199  其他纪检监察事务支出</t>
  </si>
  <si>
    <t>31</t>
  </si>
  <si>
    <t>2013199  其他党委办公厅（室）及相关机构事务支出</t>
  </si>
  <si>
    <t>2019999  其他一般公共服务支出</t>
  </si>
  <si>
    <t>204</t>
  </si>
  <si>
    <t>02</t>
  </si>
  <si>
    <t>2040299  其他公安支出</t>
  </si>
  <si>
    <t>04</t>
  </si>
  <si>
    <t>2040604  基层司法业务</t>
  </si>
  <si>
    <t>2049901  其他公共安全支出</t>
  </si>
  <si>
    <t>207</t>
  </si>
  <si>
    <t>2070101  行政运行</t>
  </si>
  <si>
    <t>211</t>
  </si>
  <si>
    <t>2110402  农村环境保护</t>
  </si>
  <si>
    <t>212</t>
  </si>
  <si>
    <t>2120199  其他城乡社区管理事务支出</t>
  </si>
  <si>
    <t>08</t>
  </si>
  <si>
    <t>2120801  征地和拆迁补偿支出</t>
  </si>
  <si>
    <t>2120802  土地开发支出</t>
  </si>
  <si>
    <t>2120803  城市建设支出</t>
  </si>
  <si>
    <t>2120804  农村基础设施建设支出</t>
  </si>
  <si>
    <t>13</t>
  </si>
  <si>
    <t>2121301  城市公共设施</t>
  </si>
  <si>
    <t>2121302  城市环境卫生</t>
  </si>
  <si>
    <t>2129901  其他城乡社区支出</t>
  </si>
  <si>
    <t>213</t>
  </si>
  <si>
    <t>2130199  其他农业农村支出</t>
  </si>
  <si>
    <t>2130306  水利工程运行与维护</t>
  </si>
  <si>
    <t>05</t>
  </si>
  <si>
    <t>2130505  生产发展</t>
  </si>
  <si>
    <t>07</t>
  </si>
  <si>
    <t>2130705  对村民委员会和村党支部的补助</t>
  </si>
  <si>
    <t>69</t>
  </si>
  <si>
    <t>2136999  其他重大水利工程建设基金支出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</si>
  <si>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</si>
  <si>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</si>
  <si>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</si>
  <si>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</si>
  <si>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</si>
  <si>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</si>
  <si>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</si>
  <si>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</si>
  <si>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</si>
  <si>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</si>
  <si>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</si>
  <si>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</si>
  <si>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</si>
  <si>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</si>
  <si>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</si>
  <si>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</si>
  <si>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</si>
  <si>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</si>
  <si>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</si>
  <si>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</si>
  <si>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</si>
  <si>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</si>
  <si>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</si>
  <si>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</si>
  <si>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</si>
  <si>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</si>
  <si>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</si>
  <si>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</si>
  <si>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</si>
  <si>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</si>
  <si>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</si>
  <si>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</si>
  <si>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</si>
  <si>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</si>
  <si>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101001</t>
  </si>
  <si>
    <t>其他人大事务支出</t>
  </si>
  <si>
    <t>行政运行</t>
  </si>
  <si>
    <t>事业运行</t>
  </si>
  <si>
    <t>其他政府办公厅（室）及相关机构事务支出</t>
  </si>
  <si>
    <t>其他纪检监察事务支出</t>
  </si>
  <si>
    <t>其他党委办公厅（室）及相关机构事务支出</t>
  </si>
  <si>
    <t>其他一般公共服务支出</t>
  </si>
  <si>
    <t>其他公安支出</t>
  </si>
  <si>
    <t>基层司法业务</t>
  </si>
  <si>
    <t>其他公共安全支出</t>
  </si>
  <si>
    <t>农村环境保护</t>
  </si>
  <si>
    <t>其他城乡社区管理事务支出</t>
  </si>
  <si>
    <t>其他城乡社区支出</t>
  </si>
  <si>
    <t>其他农业农村支出</t>
  </si>
  <si>
    <t>水利工程运行与维护</t>
  </si>
  <si>
    <t>生产发展</t>
  </si>
  <si>
    <t>对村民委员会和村党支部的补助</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</si>
  <si>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</si>
  <si>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</si>
  <si>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</si>
  <si>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</si>
  <si>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</si>
  <si>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</si>
  <si>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</si>
  <si>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</si>
  <si>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</si>
  <si>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</si>
  <si>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</si>
  <si>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</si>
  <si>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</si>
  <si>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</si>
  <si>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</si>
  <si>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</si>
  <si>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</si>
  <si>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</si>
  <si>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</si>
  <si>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</si>
  <si>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</si>
  <si>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</si>
  <si>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</si>
  <si>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</si>
  <si>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</si>
  <si>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</si>
  <si>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</si>
  <si>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</si>
  <si>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</si>
  <si>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</si>
  <si>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</si>
  <si>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</si>
  <si>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</si>
  <si>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</si>
  <si>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</si>
  <si>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</si>
  <si>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</si>
  <si>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</si>
  <si>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</si>
  <si>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</si>
  <si>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</si>
  <si>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</si>
  <si>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</si>
  <si>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</si>
  <si>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</si>
  <si>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</si>
  <si>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</si>
  <si>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</si>
  <si>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</si>
  <si>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</si>
  <si>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</si>
  <si>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</si>
  <si>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</si>
  <si>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</si>
  <si>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</si>
  <si>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</si>
  <si>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</si>
  <si>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</si>
  <si>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</si>
  <si>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</si>
  <si>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</si>
  <si>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</si>
  <si>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</si>
  <si>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</si>
  <si>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</si>
  <si>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</si>
  <si>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</si>
  <si>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</si>
  <si>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</si>
  <si>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</si>
  <si>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</si>
  <si>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</si>
  <si>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</si>
  <si>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</si>
  <si>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</si>
  <si>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</si>
  <si>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</si>
  <si>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</si>
  <si>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</si>
  <si>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</si>
  <si>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原阳县原武财税所 小计</t>
  </si>
  <si>
    <t>人大及经济发展工作经费</t>
  </si>
  <si>
    <t>1、条幅海报等材料印刷*26个，合计费用10万元，2、邀请专家开展讲座培训5万元，组织参观先进联络站调研学习10万元，以上合计25万元</t>
  </si>
  <si>
    <t>满足乡人大工作需求，支持人大正常工作</t>
  </si>
  <si>
    <t>机关事务工作经费</t>
  </si>
  <si>
    <t>包括机关伙食费、水电费、车辆维护费、租赁费、燃油费、房屋整修费用等</t>
  </si>
  <si>
    <t>圆满完成本年度相关工作，配合好各项工作的顺利开展。</t>
  </si>
  <si>
    <t>70%生活补助</t>
  </si>
  <si>
    <t>2021年发放70%生活补助1人每月389元*12月+取暖费693元，共计0.54万元</t>
  </si>
  <si>
    <t>乡镇发展资金</t>
  </si>
  <si>
    <t>1、全乡范围内违建拆除费用。2、环境治理机械，宣传，墙体涂白。3、拆迁费用，乡人员伙食，临时人员工资，电费等。4、乡建公厕，乡村道路建设，临时安排项目支出等等。</t>
  </si>
  <si>
    <t>建设更加美好的文明乡镇，使人民幸福安居乐业。</t>
  </si>
  <si>
    <t>财政事务工作经费</t>
  </si>
  <si>
    <t>包括审计费、代理记账费、软件服务费、日常办公等工作经费</t>
  </si>
  <si>
    <t>满足乡财政工作需求，支持财政正常工作</t>
  </si>
  <si>
    <t>纪检监察工作经费</t>
  </si>
  <si>
    <t>政策依据。1、人社部发【2011】19号文件，需发办案人员补贴，办案人员5人，每人每月220元，计1.32万元。2、根据中共新乡市纪委关于印发《清风拂牧野 文化进基层活动实施方案》的通知我镇预计
在后教、小徐庄、民李庄、西合角、后七里、民李庄、东合角、梨园、杨大寨、东娄庄10个村主街修建文化长廊（1、规格：0.8×1.2m。2、材质：8mmpvc板、2mm高清亚克力平板打印、4cm红木纹开启式边框 。3、数量：共36套 4、单价：286元/套。5、每村总价：10296元。）。10个村共计：102960元。3、原武镇纪委购买办公耗材、差旅、政策宣传等费用需办公经费10万元。以上合计216160元。</t>
  </si>
  <si>
    <t>圆满完成本年度工作，群众满意。</t>
  </si>
  <si>
    <t>党建工作经费</t>
  </si>
  <si>
    <t>豫组通【2015】26号安排此项工作。2021年主要工作：1、远程教育服务费；党建版面、资料、党员培训等工作经费12万元，2、我镇软弱涣散村6个，每村预计投入3万元，合计18万元，3、学习教育培训全年计划培训6次，每次120人左右需费用2万元，合计12万元。4、党内关心关爱费用35600元。用于改善办公条件，加强党的建设，以上共计45.56万元。</t>
  </si>
  <si>
    <t>党的建设达到好的效果。</t>
  </si>
  <si>
    <t>招聘人员工会经费</t>
  </si>
  <si>
    <t>2020年，原武镇人民政府非财政统发人员有参事人员（含转岗大学生5人和退伍安置人员2人）和中骏代发工资人员（含巡防队员34人、一般工作人员11人、临时人员12人和退伍安置人员2人）。根据《中华全国总工会办公厅关于印发〈基层工会经费收支管理办法〉的通知》（总工办发〔2017〕32号）和《河南省基层工会经费收支管理实施办法》[豫工文（2018）15号文]第二章第四条“基层工会经费收入范围包括：（一）会费收入。会费收入是指工会会员依照全国总工会规定按本人工资收入的5 ‰向所在基层工会缴纳的会费。（二）拨缴经费收入。拨繳经费收入是指建立工会组织的单位按全部职工工资总额2％依法向工会拨缴的经费中的留成部分”之规定，我单位对非财政统发人员的工会会员按照工资收入的2.5%计提工会经费。
根据2020年月工资表，参事人员月工资收入30527元，巡防队员月工资收入87400元（其中老巡防队员月工资收入53600元，新巡防队员月工资收入33800元），一般工作人员月工资收入36900元（其中老员工月工资收入7200元，新员工月工资收入29700元），临时人员月工资收入31900元，退伍安置人员月工资收入5200元，非财政统发人员计月收入191927元。合计年收入2303124。按照2.5%计提经费标准，非财政统发人员年度计提工会经费57578.1元。</t>
  </si>
  <si>
    <t>工会会员更好的为人民服务。</t>
  </si>
  <si>
    <t>综合业务费</t>
  </si>
  <si>
    <t>原武镇作为平原示范区城乡一体化建设的桥头堡，地理位置优越、项目建设密集，历史文化悠久，为了更好发展原武古镇，宣传、协调、等各项工作持续进行，因此需要综合业务费用679.05万元</t>
  </si>
  <si>
    <t>人民生活环境更加美好、满意度达100%</t>
  </si>
  <si>
    <t>招聘人员工资经费</t>
  </si>
  <si>
    <t>原武镇人民政府聘用通知函，2019年招录一般工作人员2人，2020年招录一般工作人员9人，计11人。月承担费用45951.6元（含应领工资、医保和公积金单位承担部分，个人服务费用和绩效），单位月承担养老失业工伤费用6107.4元，费用合计624708元。2020年新招录人员试用期4个月，月承担费用31280.4元，转正后月承担费用37220.4元，提前入职月承担费用32940元，2020年费用合计232502.4元，总计85.73元</t>
  </si>
  <si>
    <t>有效服务群众和乡镇基本建设，按需发放资金。</t>
  </si>
  <si>
    <t>巡防队费用</t>
  </si>
  <si>
    <t>原武镇人民政府聘用通知函，2017-2020年招录巡防队员34人，有临时人员12人，退伍安置人员2人，计48人。月承担费用142084.69元（含应领工资、医保和公积金单位承担部分，个人服务费用和绩效），单位月承担养老失业工伤费用17617.01元，费用合计1916420.37元。2020年5月新招录人员13人，试用期4个月，月承担费用30882.80元，转正后月承担费用37642.80元，2020年费用计274102.4元。总计219.06元。根据《新乡市平原示范区2020年公开招聘 派遣制工作人员（第二批）公告》，2020年11月，平原公安局招聘10名巡防队员分配至原武镇辖区负责相关业务。10人由原武镇政府负担工资，11月入职，试用期4个月，按照原工资发放，每人每月2600元，文明奖300元，五险单位承担部分。每月应领682.14元/月，中骏公司服务费60元/月/人。2020年度人员费用合计72842.8元（[2600+300+682.14+60]*10*2=72842.8），2021年度人员费用合计437056.8元（[2600+300+682.14+60]*10*12=437056.8），2021年公安局巡防队员经费合计458909.64元（72842.8+437086.8=509839.6）元。两项共计270.05万元。</t>
  </si>
  <si>
    <t>圆满完成本年度工作计划。</t>
  </si>
  <si>
    <t>精神障碍患者有奖监护奖励</t>
  </si>
  <si>
    <t>1、根据新乡平原新区社会治安综合治理委员会办公室文件，平综治办【2017】15号要求：由乡镇（街道）给与监护人每年2400元奖励。原武镇2020年精神障碍监护人共17人，所需经费合计40800元。2、测算依据：监护人每年2400元奖励，我乡共17人，结合实际，预计2021年严重精神障碍患者20人，2400*20共计48000元。</t>
  </si>
  <si>
    <t>进一步确保人民群众生命财产安全，杜绝肇事肇祸事件发生。</t>
  </si>
  <si>
    <t>综合执法协调工作经费</t>
  </si>
  <si>
    <t>包括土地、规划、危房改造、交通、公路、执法巡防等工作经费</t>
  </si>
  <si>
    <t>资金使用率达到95%以上</t>
  </si>
  <si>
    <t>司法、综治、信访及武装民兵工作经费</t>
  </si>
  <si>
    <t>1、新文【2009】112号文件要求乡镇平安建设专项经费人均1.5元列入财政预算，我乡人口3万人，计4.5万元。2、平治委【2018】8号关于印发《平原示范区社会心理服务体系建设工作实施方案》通知要求我镇计划建设26个行政村的心理咨询室，所需标牌、标识、制度版面、宣传挂图、部分器材每村约700元，合计18200元。3、平治委【2018】5号关于印发《平原示范区公共安全视频监控建设联网应用“十三五”规划方案》通知要求配备电脑用于视频监控4000*26=以上共计10.4万元，以上共计16.72万元
1、新文【2009】112号文件，平治委【2018】8号关于印发《平原示范区社会心理服务体系建设工作实施方案》通知，平治委【2018】5号关于印发《平原示范区公共安全视频监控建设联网应用“十三五”规划方案》通知</t>
  </si>
  <si>
    <t>确保本辖区内无黑恶势力，人民安居乐业。</t>
  </si>
  <si>
    <t>社会事务工作经费</t>
  </si>
  <si>
    <t>文教卫体、妇联、计生、民政工作经费：1、非物质文化遗产保护及申遗升级。2、基层文化大院（拟建高标准文化大院3个）。3、文化广场提升。4、各行政村电子书屋工程。5、文化活动开展及送戏下乡、送文艺演出进基层活动。6、教育优秀学子表彰及少年文化宫建设。7.春秋季示范区运动会比赛费用。8、教师节慰问及奖品设置。</t>
  </si>
  <si>
    <t>圆满完成本年度的文化活动创建，文化知识传播，建设更加美好的文明乡镇，使人民幸福安居乐业。</t>
  </si>
  <si>
    <t>生态环境保护及安全生产工作经费</t>
  </si>
  <si>
    <t>根据新平农安创办【2019】4号、平管文【2018】163号文的要求把农产品质量安全工作经费纳入财政预算，确保农产品各项工作顺利开展。监管检测站建设要有固定场所，检测人员2名，配备农药残留测速仪一台，电脑一台，冰箱一台，实验操作台，办公桌椅墙体制作等必要设备。</t>
  </si>
  <si>
    <t>满足乡环境保护工作需求，支持正常宣传工作</t>
  </si>
  <si>
    <t>社区事务管理中心工作经费</t>
  </si>
  <si>
    <t>乡村振兴综合事务、统计及团委工作经费</t>
  </si>
  <si>
    <t>包括五项改革、环卫、人居环境、社保、统计、团委、民族宗教、残联等工作经费</t>
  </si>
  <si>
    <t>农业农村事务工作经费</t>
  </si>
  <si>
    <t>包括农林水、秸秆禁烧、农资打假等工作2、排河清淤（租赁机械等）、农业普查、农林水报表等日常工作经费10万元，秸秆禁烧10万元、农资打假10万元，合计30万元</t>
  </si>
  <si>
    <t>圆满完成本年度工作！</t>
  </si>
  <si>
    <t>灌溉水费</t>
  </si>
  <si>
    <t>2019年、2020年、2021年等3年引黄灌溉水费。</t>
  </si>
  <si>
    <t>人民安居乐业。建设文明和谐的美丽乡村，资金使用效率提高！</t>
  </si>
  <si>
    <t>扶贫工作经费</t>
  </si>
  <si>
    <t>测算。1、规范档卡资料、台账及边缘户人群，组长及帮扶责人调整需要变更公式版面，26个村及乡政府27个版面，每个版面400元，小计费用12万元。2、金融扶贫宣传费用按照每户不低于30元，小计费用2.26万元，3、扶贫办正常办公经费每月不低于3000元，小计费用3.6万元，4、工作经费1万。以上所述共计18.86万元。</t>
  </si>
  <si>
    <t>精准财政资金支持，帮助贫困人口脱贫</t>
  </si>
  <si>
    <t>在职及离职村干部工资差额</t>
  </si>
  <si>
    <t>1、在职村干部工资2019年调整为支部书记每月2158元，村主任每月1726元，村“两委”成员每月1295元；原执行标准为支部书记每月1780元，村主任每月1424元，村“两委”成员每月1068元；2019年1-12月需补发差额484524元；2、在职村干部工资2020年调整为支部书记每月2380元，村主任每月1904元，村“两委”成员每月1428元；原执行标准为支部书记每月1961元，村主任每月1569元，村“两委”成员每月1177元；2020年1-12月需补发差额482232元；3、2020年调整离职村干部工资补贴标准为连续任职满6年或累计任职满9年离职村支部书记每月238元，离任村主任每月190元，离任村两委成员143元；连续任职满12年或累计任职满18年的离职村支部书记每月476元，离任村主任每月381元，离任村两委成员每月286元；连续任职满18年或累计任职满27年以上的离职村支部书记每月714元，离任村主任每月571元，离任村两委成员每月428元；2020年1-12月共需资金793560元；4、2020年在职村干部工资第三、四季度需资金1122708元，2019年在职村干部工资差额484524元，2020年在职村干部工资差额482232元，2020年1---12月离职离任村干部工资需资金793560元。现指标额度为1480013元。以上共需申请在职村干部工资、离职村干部工资差额1403011元。</t>
  </si>
  <si>
    <t>按时发放，确保村干部正常工作。</t>
  </si>
  <si>
    <t>离职村干部工资</t>
  </si>
  <si>
    <t>原武镇2020年离职副职干部共有187人。离任村干部副职一等共65人*143元（月）*12月=111540元。离任村委主任副职一等共3人*190元（月）*12月=6840元。离任村干部副职二等共52人*286元（月）*12月=178464元。离任村委主任副职二等共9人*381元（月）*12=41148元。离任村干部副职三等共46人*428元（月）*12月=236256元。离任村委主任副职三等共12人*571元（月）*12月=82224元。依照原武镇2020年11月离职副职干部追加工资补助预算表。合计追加总工资为656472元。具体标准参照原武镇2020年11月离职副职工资最佳预算表。</t>
  </si>
  <si>
    <t>离职村支部书记工资</t>
  </si>
  <si>
    <t>离职支部书记一等共12人，标准：12*238元*12月=34272元。离职支部书记二等共6人，标准：6*476元*12月=34272元。离职支部书记三等共8人，标准：8*714元*12月=68544元，离职支书工资：137088元</t>
  </si>
  <si>
    <t>村干部工资</t>
  </si>
  <si>
    <t>一、政策依据，平原示范区组织人力资源社会保障局，关于2020年村级组织运转经费标准请示，以及。《关于完善村级组织运转经费保障机制促村级组织建设的通知》（豫财预[2016]11号）规定。(1)我乡在职村干部共有134人。其中
在职村支部书记共26人工资标准为2380元*12月*26人=742560元。
在职村委主任共26人，工资标准为1904元*12月*26人=594048元。
在职村委及支部委员合计82人，工资标准为1428元*12月*82人=1405152元。
在职工资加追加工资合计：2741760元。</t>
  </si>
  <si>
    <t>圆满完成工资发放计划。</t>
  </si>
  <si>
    <t>转岗大学生村干部及退伍军人工资</t>
  </si>
  <si>
    <t>平原示范区组织人力资源社会保障局2020年10月审批的《工资变动审批表》，社会事务局核算的社保基数，我单位有参事人员7人，其中转岗大学生村官5人，退伍安置军人2人。参事人员月实领工资21125.64元，奖励性绩效工资3025元/月,增加绩效总量1280元/月/人，取暖补贴10360元，目标考核奖38367元，文明城市奖38367元，费用合计469241.68元。</t>
  </si>
  <si>
    <t>圆满完成本年度计划。</t>
  </si>
  <si>
    <t>服务群众保障经费</t>
  </si>
  <si>
    <t>豫财预【2016】11号：“村级组织办公经费和服务群众支出保障标准，为每村每年分别达到1.2万元、1万元标准，与去年相同”。26个行政村*1万元=26万元。</t>
  </si>
  <si>
    <t>服务群众能力提升</t>
  </si>
  <si>
    <t>村级组织办公经费</t>
  </si>
  <si>
    <t>豫财预【2016】11号：“村级组织办公经费和服务群众支出保障标准，为每村每年分别达到1.2万元、1万元标准，与去年相同”。26个行政村*1.2万元=31.2万元。</t>
  </si>
  <si>
    <t>确保辖区内各村工作的正常开展,圆满完成上级交付的工作任务</t>
  </si>
  <si>
    <t>一般公共预算“三公”经费支出情况表</t>
  </si>
  <si>
    <t>2021年预算数</t>
  </si>
  <si>
    <t>公务用车购置及运行费</t>
  </si>
  <si>
    <t>公务车购置</t>
  </si>
  <si>
    <t>政府性基金预算支出情况表</t>
  </si>
  <si>
    <t>功能科目</t>
  </si>
  <si>
    <t>商品和服务支出</t>
  </si>
  <si>
    <t>征地和拆迁补偿支出</t>
  </si>
  <si>
    <t>土地开发支出</t>
  </si>
  <si>
    <t>城市建设支出</t>
  </si>
  <si>
    <t>农村基础设施建设支出</t>
  </si>
  <si>
    <t>城市公共设施</t>
  </si>
  <si>
    <t>城市环境卫生</t>
  </si>
  <si>
    <t>其他重大水利工程建设基金支出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</si>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</sst>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49"/>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8">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7" applyFont="1" numFmtId="0" xfId="0" applyAlignment="1">
      <alignment horizontal="righ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3115.48</v>
      </c>
      <c r="C7" s="15" t="s">
        <v>16</v>
      </c>
      <c r="D7" s="16">
        <v>837.48</v>
      </c>
      <c r="E7" s="16">
        <v>837.48</v>
      </c>
      <c r="F7" s="16"/>
      <c r="G7" s="16"/>
      <c r="H7" s="16"/>
      <c r="I7" s="16"/>
      <c r="J7" s="16"/>
      <c r="K7" s="16"/>
      <c r="L7" s="16"/>
      <c r="M7" s="13"/>
    </row>
    <row r="8" customHeight="1" ht="22.5">
      <c r="A8" s="15" t="s">
        <v>17</v>
      </c>
      <c r="B8" s="16">
        <v>2582.22</v>
      </c>
      <c r="C8" s="15" t="s">
        <v>18</v>
      </c>
      <c r="D8" s="16">
        <v>499.63</v>
      </c>
      <c r="E8" s="16">
        <v>499.63</v>
      </c>
      <c r="F8" s="16"/>
      <c r="G8" s="16"/>
      <c r="H8" s="16"/>
      <c r="I8" s="16"/>
      <c r="J8" s="16"/>
      <c r="K8" s="16"/>
      <c r="L8" s="16"/>
      <c r="M8" s="13"/>
    </row>
    <row r="9" customHeight="1" ht="22.5">
      <c r="A9" s="15" t="s">
        <v>19</v>
      </c>
      <c r="B9" s="16"/>
      <c r="C9" s="15" t="s">
        <v>20</v>
      </c>
      <c r="D9" s="16">
        <v>42.47</v>
      </c>
      <c r="E9" s="16">
        <v>42.47</v>
      </c>
      <c r="F9" s="16"/>
      <c r="G9" s="16"/>
      <c r="H9" s="16"/>
      <c r="I9" s="16"/>
      <c r="J9" s="16"/>
      <c r="K9" s="16"/>
      <c r="L9" s="16"/>
      <c r="M9" s="13"/>
    </row>
    <row r="10" customHeight="1" ht="22.5">
      <c r="A10" s="15" t="s">
        <v>21</v>
      </c>
      <c r="B10" s="16"/>
      <c r="C10" s="15" t="s">
        <v>22</v>
      </c>
      <c r="D10" s="16">
        <v>295.38</v>
      </c>
      <c r="E10" s="16">
        <v>295.38</v>
      </c>
      <c r="F10" s="16"/>
      <c r="G10" s="16"/>
      <c r="H10" s="16"/>
      <c r="I10" s="16"/>
      <c r="J10" s="16"/>
      <c r="K10" s="16"/>
      <c r="L10" s="16"/>
      <c r="M10" s="13"/>
    </row>
    <row r="11" customHeight="1" ht="22.5">
      <c r="A11" s="17"/>
      <c r="B11" s="16"/>
      <c r="C11" s="15" t="s">
        <v>23</v>
      </c>
      <c r="D11" s="16">
        <v>4860.22</v>
      </c>
      <c r="E11" s="16">
        <v>2278.00</v>
      </c>
      <c r="F11" s="16">
        <v>2582.22</v>
      </c>
      <c r="G11" s="16"/>
      <c r="H11" s="16"/>
      <c r="I11" s="16"/>
      <c r="J11" s="16"/>
      <c r="K11" s="16"/>
      <c r="L11" s="16"/>
      <c r="M11" s="13"/>
    </row>
    <row r="12" customHeight="1" ht="22.5">
      <c r="A12" s="15" t="s">
        <v>24</v>
      </c>
      <c r="B12" s="16">
        <f>sum(b7:b10)</f>
        <v>5697.70</v>
      </c>
      <c r="C12" s="15" t="s">
        <v>25</v>
      </c>
      <c r="D12" s="16">
        <v>5697.70</v>
      </c>
      <c r="E12" s="16">
        <v>3115.48</v>
      </c>
      <c r="F12" s="16">
        <v>2582.22</v>
      </c>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5697.70</v>
      </c>
      <c r="C18" s="22" t="s">
        <v>29</v>
      </c>
      <c r="D18" s="16">
        <v>5697.70</v>
      </c>
      <c r="E18" s="16">
        <v>3115.48</v>
      </c>
      <c r="F18" s="16">
        <v>2582.22</v>
      </c>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5697.70</v>
      </c>
      <c r="D4" s="32"/>
    </row>
    <row r="5" customHeight="1" ht="20.25">
      <c r="A5" s="34" t="s">
        <v>34</v>
      </c>
      <c r="B5" s="35"/>
      <c r="C5" s="33">
        <f>sum(C6+C10+C14+C15)</f>
        <v>5697.70</v>
      </c>
      <c r="D5" s="32"/>
    </row>
    <row r="6" customHeight="1" ht="20.25">
      <c r="A6" s="36" t="s">
        <v>35</v>
      </c>
      <c r="B6" s="33"/>
      <c r="C6" s="33">
        <v>3115.48</v>
      </c>
      <c r="D6" s="32"/>
    </row>
    <row r="7" customHeight="1" ht="39">
      <c r="A7" s="37" t="s">
        <v>36</v>
      </c>
      <c r="B7" s="33"/>
      <c r="C7" s="33">
        <v>3115.48</v>
      </c>
      <c r="D7" s="32"/>
    </row>
    <row r="8" customHeight="1" ht="37.5">
      <c r="A8" s="37" t="s">
        <v>37</v>
      </c>
      <c r="B8" s="33"/>
      <c r="C8" s="33"/>
      <c r="D8" s="32"/>
    </row>
    <row r="9" customHeight="1" ht="36">
      <c r="A9" s="37" t="s">
        <v>38</v>
      </c>
      <c r="B9" s="33"/>
      <c r="C9" s="33"/>
      <c r="D9" s="32"/>
    </row>
    <row r="10" customHeight="1" ht="20.25">
      <c r="A10" s="36" t="s">
        <v>39</v>
      </c>
      <c r="B10" s="34"/>
      <c r="C10" s="33">
        <v>2582.22</v>
      </c>
      <c r="D10" s="32"/>
    </row>
    <row r="11" customHeight="1" ht="26.25">
      <c r="A11" s="37" t="s">
        <v>40</v>
      </c>
      <c r="B11" s="34"/>
      <c r="C11" s="33">
        <v>2582.22</v>
      </c>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5697.70</v>
      </c>
      <c r="I7" s="54">
        <v>499.63</v>
      </c>
      <c r="J7" s="54">
        <v>42.47</v>
      </c>
      <c r="K7" s="54">
        <v>295.38</v>
      </c>
      <c r="L7" s="54">
        <v>3378.00</v>
      </c>
      <c r="M7" s="54">
        <v>1482.22</v>
      </c>
      <c r="N7" s="12"/>
      <c r="O7" s="12"/>
      <c r="P7" s="58"/>
    </row>
    <row r="8" customHeight="1" ht="21.75">
      <c r="A8" s="52"/>
      <c r="B8" s="60"/>
      <c r="C8" s="60"/>
      <c r="D8" s="60"/>
      <c r="E8" s="61"/>
      <c r="F8" s="61" t="s">
        <v>68</v>
      </c>
      <c r="G8" s="61"/>
      <c r="H8" s="62">
        <v>5697.70</v>
      </c>
      <c r="I8" s="62">
        <v>499.63</v>
      </c>
      <c r="J8" s="62">
        <v>42.47</v>
      </c>
      <c r="K8" s="62">
        <v>295.38</v>
      </c>
      <c r="L8" s="62">
        <v>3378.00</v>
      </c>
      <c r="M8" s="62">
        <v>1482.22</v>
      </c>
      <c r="N8" s="62"/>
      <c r="O8" s="62"/>
      <c r="P8" s="58"/>
    </row>
    <row r="9" customHeight="1" ht="21.75">
      <c r="A9" s="52"/>
      <c r="B9" s="53" t="s">
        <v>69</v>
      </c>
      <c r="C9" s="53" t="s">
        <v>70</v>
      </c>
      <c r="D9" s="11" t="s">
        <v>71</v>
      </c>
      <c r="E9" s="15" t="s">
        <v>72</v>
      </c>
      <c r="F9" s="15" t="s">
        <v>73</v>
      </c>
      <c r="G9" s="63" t="s">
        <v>74</v>
      </c>
      <c r="H9" s="64">
        <v>25.00</v>
      </c>
      <c r="I9" s="64"/>
      <c r="J9" s="64"/>
      <c r="K9" s="16"/>
      <c r="L9" s="16">
        <v>25.00</v>
      </c>
      <c r="M9" s="64"/>
      <c r="N9" s="16"/>
      <c r="O9" s="16"/>
      <c r="P9" s="58"/>
    </row>
    <row r="10" customHeight="1" ht="21.75">
      <c r="A10" s="52"/>
      <c r="B10" s="53" t="s">
        <v>69</v>
      </c>
      <c r="C10" s="53" t="s">
        <v>75</v>
      </c>
      <c r="D10" s="11" t="s">
        <v>70</v>
      </c>
      <c r="E10" s="15" t="s">
        <v>72</v>
      </c>
      <c r="F10" s="15" t="s">
        <v>73</v>
      </c>
      <c r="G10" s="63" t="s">
        <v>76</v>
      </c>
      <c r="H10" s="64">
        <v>668.05</v>
      </c>
      <c r="I10" s="64">
        <v>271.54</v>
      </c>
      <c r="J10" s="64">
        <v>34.60</v>
      </c>
      <c r="K10" s="16">
        <v>226.37</v>
      </c>
      <c r="L10" s="16">
        <v>135.54</v>
      </c>
      <c r="M10" s="64"/>
      <c r="N10" s="16"/>
      <c r="O10" s="16"/>
      <c r="P10" s="58"/>
    </row>
    <row r="11" customHeight="1" ht="21.75">
      <c r="A11" s="52"/>
      <c r="B11" s="53" t="s">
        <v>69</v>
      </c>
      <c r="C11" s="53" t="s">
        <v>75</v>
      </c>
      <c r="D11" s="11" t="s">
        <v>77</v>
      </c>
      <c r="E11" s="15" t="s">
        <v>72</v>
      </c>
      <c r="F11" s="15" t="s">
        <v>73</v>
      </c>
      <c r="G11" s="63" t="s">
        <v>78</v>
      </c>
      <c r="H11" s="64">
        <v>304.97</v>
      </c>
      <c r="I11" s="64">
        <v>228.09</v>
      </c>
      <c r="J11" s="64">
        <v>7.87</v>
      </c>
      <c r="K11" s="16">
        <v>69.01</v>
      </c>
      <c r="L11" s="16"/>
      <c r="M11" s="64"/>
      <c r="N11" s="16"/>
      <c r="O11" s="16"/>
      <c r="P11" s="58"/>
    </row>
    <row r="12" customHeight="1" ht="21.75">
      <c r="A12" s="52"/>
      <c r="B12" s="53" t="s">
        <v>69</v>
      </c>
      <c r="C12" s="53" t="s">
        <v>75</v>
      </c>
      <c r="D12" s="11" t="s">
        <v>71</v>
      </c>
      <c r="E12" s="15" t="s">
        <v>72</v>
      </c>
      <c r="F12" s="15" t="s">
        <v>73</v>
      </c>
      <c r="G12" s="63" t="s">
        <v>79</v>
      </c>
      <c r="H12" s="64">
        <v>150.00</v>
      </c>
      <c r="I12" s="64"/>
      <c r="J12" s="64"/>
      <c r="K12" s="16"/>
      <c r="L12" s="16">
        <v>150.00</v>
      </c>
      <c r="M12" s="64"/>
      <c r="N12" s="16"/>
      <c r="O12" s="16"/>
      <c r="P12" s="58"/>
    </row>
    <row r="13" customHeight="1" ht="21.75">
      <c r="A13" s="52"/>
      <c r="B13" s="53" t="s">
        <v>69</v>
      </c>
      <c r="C13" s="53" t="s">
        <v>80</v>
      </c>
      <c r="D13" s="11" t="s">
        <v>77</v>
      </c>
      <c r="E13" s="15" t="s">
        <v>72</v>
      </c>
      <c r="F13" s="15" t="s">
        <v>73</v>
      </c>
      <c r="G13" s="63" t="s">
        <v>81</v>
      </c>
      <c r="H13" s="64">
        <v>15.00</v>
      </c>
      <c r="I13" s="64"/>
      <c r="J13" s="64"/>
      <c r="K13" s="16"/>
      <c r="L13" s="16">
        <v>15.00</v>
      </c>
      <c r="M13" s="64"/>
      <c r="N13" s="16"/>
      <c r="O13" s="16"/>
      <c r="P13" s="58"/>
    </row>
    <row r="14" customHeight="1" ht="21.75">
      <c r="A14" s="52"/>
      <c r="B14" s="53" t="s">
        <v>69</v>
      </c>
      <c r="C14" s="53" t="s">
        <v>82</v>
      </c>
      <c r="D14" s="11" t="s">
        <v>71</v>
      </c>
      <c r="E14" s="15" t="s">
        <v>72</v>
      </c>
      <c r="F14" s="15" t="s">
        <v>73</v>
      </c>
      <c r="G14" s="63" t="s">
        <v>83</v>
      </c>
      <c r="H14" s="64">
        <v>15.00</v>
      </c>
      <c r="I14" s="64"/>
      <c r="J14" s="64"/>
      <c r="K14" s="16"/>
      <c r="L14" s="16">
        <v>15.00</v>
      </c>
      <c r="M14" s="64"/>
      <c r="N14" s="16"/>
      <c r="O14" s="16"/>
      <c r="P14" s="58"/>
    </row>
    <row r="15" customHeight="1" ht="21.75">
      <c r="A15" s="52"/>
      <c r="B15" s="53" t="s">
        <v>69</v>
      </c>
      <c r="C15" s="53" t="s">
        <v>84</v>
      </c>
      <c r="D15" s="11" t="s">
        <v>71</v>
      </c>
      <c r="E15" s="15" t="s">
        <v>72</v>
      </c>
      <c r="F15" s="15" t="s">
        <v>73</v>
      </c>
      <c r="G15" s="63" t="s">
        <v>85</v>
      </c>
      <c r="H15" s="64">
        <v>70.00</v>
      </c>
      <c r="I15" s="64"/>
      <c r="J15" s="64"/>
      <c r="K15" s="16"/>
      <c r="L15" s="16">
        <v>70.00</v>
      </c>
      <c r="M15" s="64"/>
      <c r="N15" s="16"/>
      <c r="O15" s="16"/>
      <c r="P15" s="58"/>
    </row>
    <row r="16" customHeight="1" ht="21.75">
      <c r="A16" s="52"/>
      <c r="B16" s="53" t="s">
        <v>69</v>
      </c>
      <c r="C16" s="53" t="s">
        <v>71</v>
      </c>
      <c r="D16" s="11" t="s">
        <v>71</v>
      </c>
      <c r="E16" s="15" t="s">
        <v>72</v>
      </c>
      <c r="F16" s="15" t="s">
        <v>73</v>
      </c>
      <c r="G16" s="63" t="s">
        <v>86</v>
      </c>
      <c r="H16" s="64">
        <v>770.54</v>
      </c>
      <c r="I16" s="64"/>
      <c r="J16" s="64"/>
      <c r="K16" s="16"/>
      <c r="L16" s="16">
        <v>770.54</v>
      </c>
      <c r="M16" s="64"/>
      <c r="N16" s="16"/>
      <c r="O16" s="16"/>
      <c r="P16" s="58"/>
    </row>
    <row r="17" customHeight="1" ht="21.75">
      <c r="A17" s="52"/>
      <c r="B17" s="53" t="s">
        <v>87</v>
      </c>
      <c r="C17" s="53" t="s">
        <v>88</v>
      </c>
      <c r="D17" s="11" t="s">
        <v>71</v>
      </c>
      <c r="E17" s="15" t="s">
        <v>72</v>
      </c>
      <c r="F17" s="15" t="s">
        <v>73</v>
      </c>
      <c r="G17" s="63" t="s">
        <v>89</v>
      </c>
      <c r="H17" s="64">
        <v>270.05</v>
      </c>
      <c r="I17" s="64"/>
      <c r="J17" s="64"/>
      <c r="K17" s="16"/>
      <c r="L17" s="16">
        <v>270.05</v>
      </c>
      <c r="M17" s="64"/>
      <c r="N17" s="16"/>
      <c r="O17" s="16"/>
      <c r="P17" s="58"/>
    </row>
    <row r="18" customHeight="1" ht="21.75">
      <c r="A18" s="52"/>
      <c r="B18" s="53" t="s">
        <v>87</v>
      </c>
      <c r="C18" s="53" t="s">
        <v>80</v>
      </c>
      <c r="D18" s="11" t="s">
        <v>90</v>
      </c>
      <c r="E18" s="15" t="s">
        <v>72</v>
      </c>
      <c r="F18" s="15" t="s">
        <v>73</v>
      </c>
      <c r="G18" s="63" t="s">
        <v>91</v>
      </c>
      <c r="H18" s="64">
        <v>4.80</v>
      </c>
      <c r="I18" s="64"/>
      <c r="J18" s="64"/>
      <c r="K18" s="16"/>
      <c r="L18" s="16">
        <v>4.80</v>
      </c>
      <c r="M18" s="64"/>
      <c r="N18" s="16"/>
      <c r="O18" s="16"/>
      <c r="P18" s="58"/>
    </row>
    <row r="19" customHeight="1" ht="21.75">
      <c r="A19" s="52"/>
      <c r="B19" s="53" t="s">
        <v>87</v>
      </c>
      <c r="C19" s="53" t="s">
        <v>71</v>
      </c>
      <c r="D19" s="11" t="s">
        <v>70</v>
      </c>
      <c r="E19" s="15" t="s">
        <v>72</v>
      </c>
      <c r="F19" s="15" t="s">
        <v>73</v>
      </c>
      <c r="G19" s="63" t="s">
        <v>92</v>
      </c>
      <c r="H19" s="64">
        <v>95.00</v>
      </c>
      <c r="I19" s="64"/>
      <c r="J19" s="64"/>
      <c r="K19" s="16"/>
      <c r="L19" s="16">
        <v>95.00</v>
      </c>
      <c r="M19" s="64"/>
      <c r="N19" s="16"/>
      <c r="O19" s="16"/>
      <c r="P19" s="58"/>
    </row>
    <row r="20" customHeight="1" ht="21.75">
      <c r="A20" s="52"/>
      <c r="B20" s="53" t="s">
        <v>93</v>
      </c>
      <c r="C20" s="53" t="s">
        <v>70</v>
      </c>
      <c r="D20" s="11" t="s">
        <v>70</v>
      </c>
      <c r="E20" s="15" t="s">
        <v>72</v>
      </c>
      <c r="F20" s="15" t="s">
        <v>73</v>
      </c>
      <c r="G20" s="63" t="s">
        <v>94</v>
      </c>
      <c r="H20" s="64">
        <v>30.00</v>
      </c>
      <c r="I20" s="64"/>
      <c r="J20" s="64"/>
      <c r="K20" s="16"/>
      <c r="L20" s="16">
        <v>30.00</v>
      </c>
      <c r="M20" s="64"/>
      <c r="N20" s="16"/>
      <c r="O20" s="16"/>
      <c r="P20" s="58"/>
    </row>
    <row r="21" customHeight="1" ht="21.75">
      <c r="A21" s="52"/>
      <c r="B21" s="53" t="s">
        <v>95</v>
      </c>
      <c r="C21" s="53" t="s">
        <v>90</v>
      </c>
      <c r="D21" s="11" t="s">
        <v>88</v>
      </c>
      <c r="E21" s="15" t="s">
        <v>72</v>
      </c>
      <c r="F21" s="15" t="s">
        <v>73</v>
      </c>
      <c r="G21" s="63" t="s">
        <v>96</v>
      </c>
      <c r="H21" s="64">
        <v>15.00</v>
      </c>
      <c r="I21" s="64"/>
      <c r="J21" s="64"/>
      <c r="K21" s="16"/>
      <c r="L21" s="16">
        <v>15.00</v>
      </c>
      <c r="M21" s="64"/>
      <c r="N21" s="16"/>
      <c r="O21" s="16"/>
      <c r="P21" s="58"/>
    </row>
    <row r="22" customHeight="1" ht="21.75">
      <c r="A22" s="52"/>
      <c r="B22" s="53" t="s">
        <v>97</v>
      </c>
      <c r="C22" s="53" t="s">
        <v>70</v>
      </c>
      <c r="D22" s="11" t="s">
        <v>71</v>
      </c>
      <c r="E22" s="15" t="s">
        <v>72</v>
      </c>
      <c r="F22" s="15" t="s">
        <v>73</v>
      </c>
      <c r="G22" s="63" t="s">
        <v>98</v>
      </c>
      <c r="H22" s="64">
        <v>5.00</v>
      </c>
      <c r="I22" s="64"/>
      <c r="J22" s="64"/>
      <c r="K22" s="16"/>
      <c r="L22" s="16">
        <v>5.00</v>
      </c>
      <c r="M22" s="64"/>
      <c r="N22" s="16"/>
      <c r="O22" s="16"/>
      <c r="P22" s="58"/>
    </row>
    <row r="23" customHeight="1" ht="21.75">
      <c r="A23" s="52"/>
      <c r="B23" s="53" t="s">
        <v>97</v>
      </c>
      <c r="C23" s="53" t="s">
        <v>99</v>
      </c>
      <c r="D23" s="11" t="s">
        <v>70</v>
      </c>
      <c r="E23" s="15" t="s">
        <v>72</v>
      </c>
      <c r="F23" s="15" t="s">
        <v>73</v>
      </c>
      <c r="G23" s="63" t="s">
        <v>100</v>
      </c>
      <c r="H23" s="64">
        <v>946.57</v>
      </c>
      <c r="I23" s="64"/>
      <c r="J23" s="64"/>
      <c r="K23" s="16"/>
      <c r="L23" s="16"/>
      <c r="M23" s="64">
        <v>946.57</v>
      </c>
      <c r="N23" s="16"/>
      <c r="O23" s="16"/>
      <c r="P23" s="58"/>
    </row>
    <row r="24" customHeight="1" ht="21.75">
      <c r="A24" s="52"/>
      <c r="B24" s="53" t="s">
        <v>97</v>
      </c>
      <c r="C24" s="53" t="s">
        <v>99</v>
      </c>
      <c r="D24" s="11" t="s">
        <v>88</v>
      </c>
      <c r="E24" s="15" t="s">
        <v>72</v>
      </c>
      <c r="F24" s="15" t="s">
        <v>73</v>
      </c>
      <c r="G24" s="63" t="s">
        <v>101</v>
      </c>
      <c r="H24" s="64">
        <v>1000.00</v>
      </c>
      <c r="I24" s="64"/>
      <c r="J24" s="64"/>
      <c r="K24" s="16"/>
      <c r="L24" s="16">
        <v>1000.00</v>
      </c>
      <c r="M24" s="64"/>
      <c r="N24" s="16"/>
      <c r="O24" s="16"/>
      <c r="P24" s="58"/>
    </row>
    <row r="25" customHeight="1" ht="21.75">
      <c r="A25" s="52"/>
      <c r="B25" s="53" t="s">
        <v>97</v>
      </c>
      <c r="C25" s="53" t="s">
        <v>99</v>
      </c>
      <c r="D25" s="11" t="s">
        <v>75</v>
      </c>
      <c r="E25" s="15" t="s">
        <v>72</v>
      </c>
      <c r="F25" s="15" t="s">
        <v>73</v>
      </c>
      <c r="G25" s="63" t="s">
        <v>102</v>
      </c>
      <c r="H25" s="64">
        <v>100.00</v>
      </c>
      <c r="I25" s="64"/>
      <c r="J25" s="64"/>
      <c r="K25" s="16"/>
      <c r="L25" s="16">
        <v>100.00</v>
      </c>
      <c r="M25" s="64"/>
      <c r="N25" s="16"/>
      <c r="O25" s="16"/>
      <c r="P25" s="58"/>
    </row>
    <row r="26" customHeight="1" ht="21.75">
      <c r="A26" s="52"/>
      <c r="B26" s="53" t="s">
        <v>97</v>
      </c>
      <c r="C26" s="53" t="s">
        <v>99</v>
      </c>
      <c r="D26" s="11" t="s">
        <v>90</v>
      </c>
      <c r="E26" s="15" t="s">
        <v>72</v>
      </c>
      <c r="F26" s="15" t="s">
        <v>73</v>
      </c>
      <c r="G26" s="63" t="s">
        <v>103</v>
      </c>
      <c r="H26" s="64">
        <v>150.00</v>
      </c>
      <c r="I26" s="64"/>
      <c r="J26" s="64"/>
      <c r="K26" s="16"/>
      <c r="L26" s="16"/>
      <c r="M26" s="64">
        <v>150.00</v>
      </c>
      <c r="N26" s="16"/>
      <c r="O26" s="16"/>
      <c r="P26" s="58"/>
    </row>
    <row r="27" customHeight="1" ht="21.75">
      <c r="A27" s="52"/>
      <c r="B27" s="53" t="s">
        <v>97</v>
      </c>
      <c r="C27" s="53" t="s">
        <v>104</v>
      </c>
      <c r="D27" s="11" t="s">
        <v>70</v>
      </c>
      <c r="E27" s="15" t="s">
        <v>72</v>
      </c>
      <c r="F27" s="15" t="s">
        <v>73</v>
      </c>
      <c r="G27" s="63" t="s">
        <v>105</v>
      </c>
      <c r="H27" s="64">
        <v>28.54</v>
      </c>
      <c r="I27" s="64"/>
      <c r="J27" s="64"/>
      <c r="K27" s="16"/>
      <c r="L27" s="16"/>
      <c r="M27" s="64">
        <v>28.54</v>
      </c>
      <c r="N27" s="16"/>
      <c r="O27" s="16"/>
      <c r="P27" s="58"/>
    </row>
    <row r="28" customHeight="1" ht="21.75">
      <c r="A28" s="52"/>
      <c r="B28" s="53" t="s">
        <v>97</v>
      </c>
      <c r="C28" s="53" t="s">
        <v>104</v>
      </c>
      <c r="D28" s="11" t="s">
        <v>88</v>
      </c>
      <c r="E28" s="15" t="s">
        <v>72</v>
      </c>
      <c r="F28" s="15" t="s">
        <v>73</v>
      </c>
      <c r="G28" s="63" t="s">
        <v>106</v>
      </c>
      <c r="H28" s="64">
        <v>279.11</v>
      </c>
      <c r="I28" s="64"/>
      <c r="J28" s="64"/>
      <c r="K28" s="16"/>
      <c r="L28" s="16"/>
      <c r="M28" s="64">
        <v>279.11</v>
      </c>
      <c r="N28" s="16"/>
      <c r="O28" s="16"/>
      <c r="P28" s="58"/>
    </row>
    <row r="29" customHeight="1" ht="21.75">
      <c r="A29" s="52"/>
      <c r="B29" s="53" t="s">
        <v>97</v>
      </c>
      <c r="C29" s="53" t="s">
        <v>71</v>
      </c>
      <c r="D29" s="11" t="s">
        <v>70</v>
      </c>
      <c r="E29" s="15" t="s">
        <v>72</v>
      </c>
      <c r="F29" s="15" t="s">
        <v>73</v>
      </c>
      <c r="G29" s="63" t="s">
        <v>107</v>
      </c>
      <c r="H29" s="64">
        <v>10.00</v>
      </c>
      <c r="I29" s="64"/>
      <c r="J29" s="64"/>
      <c r="K29" s="16"/>
      <c r="L29" s="16">
        <v>10.00</v>
      </c>
      <c r="M29" s="64"/>
      <c r="N29" s="16"/>
      <c r="O29" s="16"/>
      <c r="P29" s="58"/>
    </row>
    <row r="30" customHeight="1" ht="21.75">
      <c r="A30" s="52"/>
      <c r="B30" s="53" t="s">
        <v>108</v>
      </c>
      <c r="C30" s="53" t="s">
        <v>70</v>
      </c>
      <c r="D30" s="11" t="s">
        <v>71</v>
      </c>
      <c r="E30" s="15" t="s">
        <v>72</v>
      </c>
      <c r="F30" s="15" t="s">
        <v>73</v>
      </c>
      <c r="G30" s="63" t="s">
        <v>109</v>
      </c>
      <c r="H30" s="64">
        <v>30.00</v>
      </c>
      <c r="I30" s="64"/>
      <c r="J30" s="64"/>
      <c r="K30" s="16"/>
      <c r="L30" s="16">
        <v>30.00</v>
      </c>
      <c r="M30" s="64"/>
      <c r="N30" s="16"/>
      <c r="O30" s="16"/>
      <c r="P30" s="58"/>
    </row>
    <row r="31" customHeight="1" ht="21.75">
      <c r="A31" s="52"/>
      <c r="B31" s="53" t="s">
        <v>108</v>
      </c>
      <c r="C31" s="53" t="s">
        <v>75</v>
      </c>
      <c r="D31" s="11" t="s">
        <v>80</v>
      </c>
      <c r="E31" s="15" t="s">
        <v>72</v>
      </c>
      <c r="F31" s="15" t="s">
        <v>73</v>
      </c>
      <c r="G31" s="63" t="s">
        <v>110</v>
      </c>
      <c r="H31" s="64">
        <v>24.00</v>
      </c>
      <c r="I31" s="64"/>
      <c r="J31" s="64"/>
      <c r="K31" s="16"/>
      <c r="L31" s="16">
        <v>24.00</v>
      </c>
      <c r="M31" s="64"/>
      <c r="N31" s="16"/>
      <c r="O31" s="16"/>
      <c r="P31" s="58"/>
    </row>
    <row r="32" customHeight="1" ht="21.75">
      <c r="A32" s="52"/>
      <c r="B32" s="53" t="s">
        <v>108</v>
      </c>
      <c r="C32" s="53" t="s">
        <v>111</v>
      </c>
      <c r="D32" s="11" t="s">
        <v>111</v>
      </c>
      <c r="E32" s="15" t="s">
        <v>72</v>
      </c>
      <c r="F32" s="15" t="s">
        <v>73</v>
      </c>
      <c r="G32" s="63" t="s">
        <v>112</v>
      </c>
      <c r="H32" s="64">
        <v>15.00</v>
      </c>
      <c r="I32" s="64"/>
      <c r="J32" s="64"/>
      <c r="K32" s="16"/>
      <c r="L32" s="16">
        <v>15.00</v>
      </c>
      <c r="M32" s="64"/>
      <c r="N32" s="16"/>
      <c r="O32" s="16"/>
      <c r="P32" s="58"/>
    </row>
    <row r="33" customHeight="1" ht="21.75">
      <c r="A33" s="52"/>
      <c r="B33" s="53" t="s">
        <v>108</v>
      </c>
      <c r="C33" s="53" t="s">
        <v>113</v>
      </c>
      <c r="D33" s="11" t="s">
        <v>111</v>
      </c>
      <c r="E33" s="15" t="s">
        <v>72</v>
      </c>
      <c r="F33" s="15" t="s">
        <v>73</v>
      </c>
      <c r="G33" s="63" t="s">
        <v>114</v>
      </c>
      <c r="H33" s="64">
        <v>598.07</v>
      </c>
      <c r="I33" s="64"/>
      <c r="J33" s="64"/>
      <c r="K33" s="16"/>
      <c r="L33" s="16">
        <v>598.07</v>
      </c>
      <c r="M33" s="64"/>
      <c r="N33" s="16"/>
      <c r="O33" s="16"/>
      <c r="P33" s="58"/>
    </row>
    <row r="34" customHeight="1" ht="21.75">
      <c r="A34" s="52"/>
      <c r="B34" s="53" t="s">
        <v>108</v>
      </c>
      <c r="C34" s="53" t="s">
        <v>115</v>
      </c>
      <c r="D34" s="11" t="s">
        <v>71</v>
      </c>
      <c r="E34" s="15" t="s">
        <v>72</v>
      </c>
      <c r="F34" s="15" t="s">
        <v>73</v>
      </c>
      <c r="G34" s="63" t="s">
        <v>116</v>
      </c>
      <c r="H34" s="64">
        <v>78.00</v>
      </c>
      <c r="I34" s="64"/>
      <c r="J34" s="64"/>
      <c r="K34" s="16"/>
      <c r="L34" s="16"/>
      <c r="M34" s="64">
        <v>78.00</v>
      </c>
      <c r="N34" s="16"/>
      <c r="O34" s="16"/>
      <c r="P34" s="58"/>
    </row>
    <row r="35" customHeight="1" ht="7.5">
      <c r="A35" s="45"/>
      <c r="B35" s="65"/>
      <c r="C35" s="65"/>
      <c r="D35" s="65"/>
      <c r="E35" s="65"/>
      <c r="F35" s="65"/>
      <c r="G35" s="65"/>
      <c r="H35" s="65"/>
      <c r="I35" s="65"/>
      <c r="J35" s="65"/>
      <c r="K35" s="65"/>
      <c r="L35" s="65"/>
      <c r="M35" s="65"/>
      <c r="N35" s="65"/>
      <c r="O35" s="65"/>
      <c r="P35" s="45"/>
    </row>
  </sheetData>
  <mergeCells count="11">
    <mergeCell ref="B2:M2"/>
    <mergeCell ref="E4:E5"/>
    <mergeCell ref="G4:G5"/>
    <mergeCell ref="H4:H5"/>
    <mergeCell ref="I4:K4"/>
    <mergeCell ref="L4:O4"/>
    <mergeCell ref="F4:F5"/>
    <mergeCell ref="B3:D3"/>
    <mergeCell ref="E3:G3"/>
    <mergeCell ref="B4:D4"/>
    <mergeCell ref="A1:A35"/>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B10 C10 D10 E10 B11 C11 D11 E11 B12 C12 D12 E12 B13 C13 D13 E13 B14 C14 D14 E14 B15 C15 D15 E15 B16 C16 D16 E16 B17 C17 D17 E17 B18 C18 D18 E18 B19 C19 D19 E19 B20 C20 D20 E20 B21 C21 D21 E21 B22 C22 D22 E22 B23 C23 D23 E23 B24 C24 D24 E24 B25 C25 D25 E25 B26 C26 D26 E26 B27 C27 D27 E27 B28 C28 D28 E28 B29 C29 D29 E29 B30 C30 D30 E30 B31 C31 D31 E31 B32 C32 D32 E32 B33 C33 D33 E33 B34 C34 D34 E34"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117</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3115.48</v>
      </c>
      <c r="C7" s="15" t="s">
        <v>118</v>
      </c>
      <c r="D7" s="16">
        <v>2018.56</v>
      </c>
      <c r="E7" s="16">
        <v>2018.56</v>
      </c>
      <c r="F7" s="16"/>
      <c r="G7" s="13"/>
    </row>
    <row r="8" customHeight="1" ht="22.5">
      <c r="A8" s="15" t="s">
        <v>17</v>
      </c>
      <c r="B8" s="16">
        <v>2582.22</v>
      </c>
      <c r="C8" s="15" t="s">
        <v>119</v>
      </c>
      <c r="D8" s="16"/>
      <c r="E8" s="16"/>
      <c r="F8" s="16"/>
      <c r="G8" s="13"/>
    </row>
    <row r="9" customHeight="1" ht="22.5">
      <c r="A9" s="67"/>
      <c r="B9" s="16"/>
      <c r="C9" s="15" t="s">
        <v>120</v>
      </c>
      <c r="D9" s="16"/>
      <c r="E9" s="16"/>
      <c r="F9" s="16"/>
      <c r="G9" s="13"/>
    </row>
    <row r="10" customHeight="1" ht="22.5">
      <c r="A10" s="68"/>
      <c r="B10" s="16"/>
      <c r="C10" s="15" t="s">
        <v>121</v>
      </c>
      <c r="D10" s="16">
        <v>369.85</v>
      </c>
      <c r="E10" s="16">
        <v>369.85</v>
      </c>
      <c r="F10" s="16"/>
      <c r="G10" s="13"/>
    </row>
    <row r="11" customHeight="1" ht="22.5">
      <c r="A11" s="69"/>
      <c r="B11" s="16"/>
      <c r="C11" s="15" t="s">
        <v>122</v>
      </c>
      <c r="D11" s="16"/>
      <c r="E11" s="16"/>
      <c r="F11" s="16"/>
      <c r="G11" s="13"/>
    </row>
    <row r="12" customHeight="1" ht="22.5">
      <c r="A12" s="68"/>
      <c r="B12" s="16"/>
      <c r="C12" s="15" t="s">
        <v>123</v>
      </c>
      <c r="D12" s="16"/>
      <c r="E12" s="16"/>
      <c r="F12" s="16"/>
      <c r="G12" s="13"/>
    </row>
    <row r="13" customHeight="1" ht="22.5">
      <c r="A13" s="68"/>
      <c r="B13" s="16"/>
      <c r="C13" s="15" t="s">
        <v>124</v>
      </c>
      <c r="D13" s="16">
        <v>30.00</v>
      </c>
      <c r="E13" s="16">
        <v>30.00</v>
      </c>
      <c r="F13" s="16"/>
      <c r="G13" s="13"/>
    </row>
    <row r="14" customHeight="1" ht="22.5">
      <c r="A14" s="68"/>
      <c r="B14" s="16"/>
      <c r="C14" s="15" t="s">
        <v>125</v>
      </c>
      <c r="D14" s="16"/>
      <c r="E14" s="16"/>
      <c r="F14" s="16"/>
      <c r="G14" s="13"/>
    </row>
    <row r="15" customHeight="1" ht="22.5">
      <c r="A15" s="68"/>
      <c r="B15" s="16"/>
      <c r="C15" s="15" t="s">
        <v>126</v>
      </c>
      <c r="D15" s="16"/>
      <c r="E15" s="16"/>
      <c r="F15" s="16"/>
      <c r="G15" s="13"/>
    </row>
    <row r="16" customHeight="1" ht="27.75">
      <c r="A16" s="68"/>
      <c r="B16" s="16"/>
      <c r="C16" s="15" t="s">
        <v>127</v>
      </c>
      <c r="D16" s="16"/>
      <c r="E16" s="16"/>
      <c r="F16" s="16"/>
      <c r="G16" s="13"/>
    </row>
    <row r="17" customHeight="1" ht="27.75">
      <c r="A17" s="68"/>
      <c r="B17" s="16"/>
      <c r="C17" s="15" t="s">
        <v>128</v>
      </c>
      <c r="D17" s="16">
        <v>15.00</v>
      </c>
      <c r="E17" s="16">
        <v>15.00</v>
      </c>
      <c r="F17" s="16"/>
      <c r="G17" s="13"/>
    </row>
    <row r="18" customHeight="1" ht="27.75">
      <c r="A18" s="68"/>
      <c r="B18" s="16"/>
      <c r="C18" s="15" t="s">
        <v>129</v>
      </c>
      <c r="D18" s="16">
        <v>2519.22</v>
      </c>
      <c r="E18" s="16">
        <v>15.00</v>
      </c>
      <c r="F18" s="16">
        <v>2504.22</v>
      </c>
      <c r="G18" s="13"/>
    </row>
    <row r="19" customHeight="1" ht="27.75">
      <c r="A19" s="68"/>
      <c r="B19" s="16"/>
      <c r="C19" s="15" t="s">
        <v>130</v>
      </c>
      <c r="D19" s="16">
        <v>745.07</v>
      </c>
      <c r="E19" s="16">
        <v>667.07</v>
      </c>
      <c r="F19" s="16">
        <v>78.00</v>
      </c>
      <c r="G19" s="13"/>
    </row>
    <row r="20" customHeight="1" ht="20.25">
      <c r="A20" s="68"/>
      <c r="B20" s="16"/>
      <c r="C20" s="15" t="s">
        <v>131</v>
      </c>
      <c r="D20" s="16"/>
      <c r="E20" s="16"/>
      <c r="F20" s="16"/>
      <c r="G20" s="13"/>
    </row>
    <row r="21" customHeight="1" ht="20.25">
      <c r="A21" s="68"/>
      <c r="B21" s="16"/>
      <c r="C21" s="15" t="s">
        <v>132</v>
      </c>
      <c r="D21" s="16"/>
      <c r="E21" s="16"/>
      <c r="F21" s="16"/>
      <c r="G21" s="13"/>
    </row>
    <row r="22" customHeight="1" ht="15.75">
      <c r="A22" s="68"/>
      <c r="B22" s="16"/>
      <c r="C22" s="15" t="s">
        <v>133</v>
      </c>
      <c r="D22" s="16"/>
      <c r="E22" s="16"/>
      <c r="F22" s="16"/>
      <c r="G22" s="58"/>
    </row>
    <row r="23" customHeight="1" ht="15.75">
      <c r="A23" s="68"/>
      <c r="B23" s="16"/>
      <c r="C23" s="15" t="s">
        <v>134</v>
      </c>
      <c r="D23" s="16"/>
      <c r="E23" s="16"/>
      <c r="F23" s="16"/>
      <c r="G23" s="58"/>
    </row>
    <row r="24" customHeight="1" ht="15.75">
      <c r="A24" s="68"/>
      <c r="B24" s="16"/>
      <c r="C24" s="15" t="s">
        <v>135</v>
      </c>
      <c r="D24" s="16"/>
      <c r="E24" s="16"/>
      <c r="F24" s="16"/>
      <c r="G24" s="58"/>
    </row>
    <row r="25" customHeight="1" ht="15.75">
      <c r="A25" s="68"/>
      <c r="B25" s="16"/>
      <c r="C25" s="15" t="s">
        <v>136</v>
      </c>
      <c r="D25" s="16"/>
      <c r="E25" s="16"/>
      <c r="F25" s="16"/>
      <c r="G25" s="58"/>
    </row>
    <row r="26" customHeight="1" ht="15.75">
      <c r="A26" s="68"/>
      <c r="B26" s="16"/>
      <c r="C26" s="15" t="s">
        <v>137</v>
      </c>
      <c r="D26" s="16"/>
      <c r="E26" s="16"/>
      <c r="F26" s="16"/>
      <c r="G26" s="58"/>
    </row>
    <row r="27" customHeight="1" ht="15.75">
      <c r="A27" s="68"/>
      <c r="B27" s="16"/>
      <c r="C27" s="15" t="s">
        <v>138</v>
      </c>
      <c r="D27" s="16"/>
      <c r="E27" s="16"/>
      <c r="F27" s="16"/>
      <c r="G27" s="58"/>
    </row>
    <row r="28" customHeight="1" ht="15">
      <c r="A28" s="68"/>
      <c r="B28" s="16"/>
      <c r="C28" s="15" t="s">
        <v>139</v>
      </c>
      <c r="D28" s="16"/>
      <c r="E28" s="16"/>
      <c r="F28" s="16"/>
      <c r="G28" s="58"/>
    </row>
    <row r="29" customHeight="1" ht="15">
      <c r="A29" s="68"/>
      <c r="B29" s="16"/>
      <c r="C29" s="15" t="s">
        <v>140</v>
      </c>
      <c r="D29" s="16"/>
      <c r="E29" s="16"/>
      <c r="F29" s="16"/>
      <c r="G29" s="58"/>
    </row>
    <row r="30" customHeight="1" ht="15.75">
      <c r="A30" s="68"/>
      <c r="B30" s="16"/>
      <c r="C30" s="15" t="s">
        <v>141</v>
      </c>
      <c r="D30" s="16"/>
      <c r="E30" s="16"/>
      <c r="F30" s="16"/>
      <c r="G30" s="58"/>
    </row>
    <row r="31" customHeight="1" ht="15.75">
      <c r="A31" s="68"/>
      <c r="B31" s="16"/>
      <c r="C31" s="15" t="s">
        <v>142</v>
      </c>
      <c r="D31" s="16"/>
      <c r="E31" s="16"/>
      <c r="F31" s="16"/>
      <c r="G31" s="58"/>
    </row>
    <row r="32" customHeight="1" ht="15.75">
      <c r="A32" s="70"/>
      <c r="B32" s="16"/>
      <c r="C32" s="15" t="s">
        <v>143</v>
      </c>
      <c r="D32" s="16"/>
      <c r="E32" s="16"/>
      <c r="F32" s="16"/>
      <c r="G32" s="58"/>
    </row>
    <row r="33" customHeight="1" ht="15.75">
      <c r="A33" s="70"/>
      <c r="B33" s="16"/>
      <c r="C33" s="15" t="s">
        <v>144</v>
      </c>
      <c r="D33" s="16"/>
      <c r="E33" s="16"/>
      <c r="F33" s="16"/>
      <c r="G33" s="58"/>
    </row>
    <row r="34" customHeight="1" ht="15.75">
      <c r="A34" s="67"/>
      <c r="B34" s="16"/>
      <c r="C34" s="15" t="s">
        <v>145</v>
      </c>
      <c r="D34" s="16"/>
      <c r="E34" s="16"/>
      <c r="F34" s="16"/>
      <c r="G34" s="58"/>
    </row>
    <row r="35" customHeight="1" ht="14.25">
      <c r="A35" s="67"/>
      <c r="B35" s="21"/>
      <c r="C35" s="20"/>
      <c r="D35" s="21"/>
      <c r="E35" s="21"/>
      <c r="F35" s="21"/>
      <c r="G35" s="58"/>
    </row>
    <row r="36" customHeight="1" ht="20.25">
      <c r="A36" s="22" t="s">
        <v>28</v>
      </c>
      <c r="B36" s="21">
        <v>5697.70</v>
      </c>
      <c r="C36" s="22" t="s">
        <v>29</v>
      </c>
      <c r="D36" s="21">
        <v>5697.70</v>
      </c>
      <c r="E36" s="21">
        <v>3115.48</v>
      </c>
      <c r="F36" s="21">
        <v>2582.22</v>
      </c>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146</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147</v>
      </c>
      <c r="E3" s="11" t="s">
        <v>148</v>
      </c>
      <c r="F3" s="11" t="s">
        <v>149</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3115.48</v>
      </c>
      <c r="H5" s="12">
        <v>499.63</v>
      </c>
      <c r="I5" s="12">
        <v>42.47</v>
      </c>
      <c r="J5" s="12">
        <v>295.38</v>
      </c>
      <c r="K5" s="12">
        <v>2278.00</v>
      </c>
      <c r="L5" s="12"/>
      <c r="M5" s="12"/>
      <c r="N5" s="12"/>
      <c r="O5" s="32"/>
    </row>
    <row r="6" customHeight="1" ht="18">
      <c r="A6" s="61"/>
      <c r="B6" s="61"/>
      <c r="C6" s="61"/>
      <c r="D6" s="61" t="s">
        <v>150</v>
      </c>
      <c r="E6" s="61"/>
      <c r="F6" s="61"/>
      <c r="G6" s="62">
        <v>3115.48</v>
      </c>
      <c r="H6" s="62">
        <v>499.63</v>
      </c>
      <c r="I6" s="62">
        <v>42.47</v>
      </c>
      <c r="J6" s="62">
        <v>295.38</v>
      </c>
      <c r="K6" s="62">
        <v>2278.00</v>
      </c>
      <c r="L6" s="62"/>
      <c r="M6" s="62"/>
      <c r="N6" s="62"/>
      <c r="O6" s="32"/>
    </row>
    <row r="7" customHeight="1" ht="18">
      <c r="A7" s="75" t="s">
        <v>69</v>
      </c>
      <c r="B7" s="75" t="s">
        <v>70</v>
      </c>
      <c r="C7" s="75" t="s">
        <v>71</v>
      </c>
      <c r="D7" s="75" t="s">
        <v>151</v>
      </c>
      <c r="E7" s="75" t="s">
        <v>73</v>
      </c>
      <c r="F7" s="75" t="s">
        <v>152</v>
      </c>
      <c r="G7" s="76">
        <v>25.00</v>
      </c>
      <c r="H7" s="76"/>
      <c r="I7" s="76"/>
      <c r="J7" s="76"/>
      <c r="K7" s="76">
        <v>25.00</v>
      </c>
      <c r="L7" s="76"/>
      <c r="M7" s="76"/>
      <c r="N7" s="76"/>
      <c r="O7" s="32"/>
    </row>
    <row r="8" customHeight="1" ht="18">
      <c r="A8" s="75" t="s">
        <v>69</v>
      </c>
      <c r="B8" s="75" t="s">
        <v>75</v>
      </c>
      <c r="C8" s="75" t="s">
        <v>70</v>
      </c>
      <c r="D8" s="75" t="s">
        <v>151</v>
      </c>
      <c r="E8" s="75" t="s">
        <v>73</v>
      </c>
      <c r="F8" s="75" t="s">
        <v>153</v>
      </c>
      <c r="G8" s="76">
        <v>668.05</v>
      </c>
      <c r="H8" s="76">
        <v>271.54</v>
      </c>
      <c r="I8" s="76">
        <v>34.60</v>
      </c>
      <c r="J8" s="76">
        <v>226.37</v>
      </c>
      <c r="K8" s="76">
        <v>135.54</v>
      </c>
      <c r="L8" s="76"/>
      <c r="M8" s="76"/>
      <c r="N8" s="76"/>
      <c r="O8" s="32"/>
    </row>
    <row r="9" customHeight="1" ht="18">
      <c r="A9" s="75" t="s">
        <v>69</v>
      </c>
      <c r="B9" s="75" t="s">
        <v>75</v>
      </c>
      <c r="C9" s="75" t="s">
        <v>77</v>
      </c>
      <c r="D9" s="75" t="s">
        <v>151</v>
      </c>
      <c r="E9" s="75" t="s">
        <v>73</v>
      </c>
      <c r="F9" s="75" t="s">
        <v>154</v>
      </c>
      <c r="G9" s="76">
        <v>304.97</v>
      </c>
      <c r="H9" s="76">
        <v>228.09</v>
      </c>
      <c r="I9" s="76">
        <v>7.87</v>
      </c>
      <c r="J9" s="76">
        <v>69.01</v>
      </c>
      <c r="K9" s="76"/>
      <c r="L9" s="76"/>
      <c r="M9" s="76"/>
      <c r="N9" s="76"/>
      <c r="O9" s="32"/>
    </row>
    <row r="10" customHeight="1" ht="18">
      <c r="A10" s="75" t="s">
        <v>69</v>
      </c>
      <c r="B10" s="75" t="s">
        <v>75</v>
      </c>
      <c r="C10" s="75" t="s">
        <v>71</v>
      </c>
      <c r="D10" s="75" t="s">
        <v>151</v>
      </c>
      <c r="E10" s="75" t="s">
        <v>73</v>
      </c>
      <c r="F10" s="75" t="s">
        <v>155</v>
      </c>
      <c r="G10" s="76">
        <v>150.00</v>
      </c>
      <c r="H10" s="76"/>
      <c r="I10" s="76"/>
      <c r="J10" s="76"/>
      <c r="K10" s="76">
        <v>150.00</v>
      </c>
      <c r="L10" s="76"/>
      <c r="M10" s="76"/>
      <c r="N10" s="76"/>
      <c r="O10" s="32"/>
    </row>
    <row r="11" customHeight="1" ht="18">
      <c r="A11" s="75" t="s">
        <v>69</v>
      </c>
      <c r="B11" s="75" t="s">
        <v>80</v>
      </c>
      <c r="C11" s="75" t="s">
        <v>77</v>
      </c>
      <c r="D11" s="75" t="s">
        <v>151</v>
      </c>
      <c r="E11" s="75" t="s">
        <v>73</v>
      </c>
      <c r="F11" s="75" t="s">
        <v>154</v>
      </c>
      <c r="G11" s="76">
        <v>15.00</v>
      </c>
      <c r="H11" s="76"/>
      <c r="I11" s="76"/>
      <c r="J11" s="76"/>
      <c r="K11" s="76">
        <v>15.00</v>
      </c>
      <c r="L11" s="76"/>
      <c r="M11" s="76"/>
      <c r="N11" s="76"/>
      <c r="O11" s="32"/>
    </row>
    <row r="12" customHeight="1" ht="18">
      <c r="A12" s="75" t="s">
        <v>69</v>
      </c>
      <c r="B12" s="75" t="s">
        <v>82</v>
      </c>
      <c r="C12" s="75" t="s">
        <v>71</v>
      </c>
      <c r="D12" s="75" t="s">
        <v>151</v>
      </c>
      <c r="E12" s="75" t="s">
        <v>73</v>
      </c>
      <c r="F12" s="75" t="s">
        <v>156</v>
      </c>
      <c r="G12" s="76">
        <v>15.00</v>
      </c>
      <c r="H12" s="76"/>
      <c r="I12" s="76"/>
      <c r="J12" s="76"/>
      <c r="K12" s="76">
        <v>15.00</v>
      </c>
      <c r="L12" s="76"/>
      <c r="M12" s="76"/>
      <c r="N12" s="76"/>
      <c r="O12" s="32"/>
    </row>
    <row r="13" customHeight="1" ht="18">
      <c r="A13" s="75" t="s">
        <v>69</v>
      </c>
      <c r="B13" s="75" t="s">
        <v>84</v>
      </c>
      <c r="C13" s="75" t="s">
        <v>71</v>
      </c>
      <c r="D13" s="75" t="s">
        <v>151</v>
      </c>
      <c r="E13" s="75" t="s">
        <v>73</v>
      </c>
      <c r="F13" s="75" t="s">
        <v>157</v>
      </c>
      <c r="G13" s="76">
        <v>70.00</v>
      </c>
      <c r="H13" s="76"/>
      <c r="I13" s="76"/>
      <c r="J13" s="76"/>
      <c r="K13" s="76">
        <v>70.00</v>
      </c>
      <c r="L13" s="76"/>
      <c r="M13" s="76"/>
      <c r="N13" s="76"/>
      <c r="O13" s="32"/>
    </row>
    <row r="14" customHeight="1" ht="18">
      <c r="A14" s="75" t="s">
        <v>69</v>
      </c>
      <c r="B14" s="75" t="s">
        <v>71</v>
      </c>
      <c r="C14" s="75" t="s">
        <v>71</v>
      </c>
      <c r="D14" s="75" t="s">
        <v>151</v>
      </c>
      <c r="E14" s="75" t="s">
        <v>73</v>
      </c>
      <c r="F14" s="75" t="s">
        <v>158</v>
      </c>
      <c r="G14" s="76">
        <v>770.54</v>
      </c>
      <c r="H14" s="76"/>
      <c r="I14" s="76"/>
      <c r="J14" s="76"/>
      <c r="K14" s="76">
        <v>770.54</v>
      </c>
      <c r="L14" s="76"/>
      <c r="M14" s="76"/>
      <c r="N14" s="76"/>
      <c r="O14" s="32"/>
    </row>
    <row r="15" customHeight="1" ht="18">
      <c r="A15" s="75" t="s">
        <v>87</v>
      </c>
      <c r="B15" s="75" t="s">
        <v>88</v>
      </c>
      <c r="C15" s="75" t="s">
        <v>71</v>
      </c>
      <c r="D15" s="75" t="s">
        <v>151</v>
      </c>
      <c r="E15" s="75" t="s">
        <v>73</v>
      </c>
      <c r="F15" s="75" t="s">
        <v>159</v>
      </c>
      <c r="G15" s="76">
        <v>270.05</v>
      </c>
      <c r="H15" s="76"/>
      <c r="I15" s="76"/>
      <c r="J15" s="76"/>
      <c r="K15" s="76">
        <v>270.05</v>
      </c>
      <c r="L15" s="76"/>
      <c r="M15" s="76"/>
      <c r="N15" s="76"/>
      <c r="O15" s="32"/>
    </row>
    <row r="16" customHeight="1" ht="18">
      <c r="A16" s="75" t="s">
        <v>87</v>
      </c>
      <c r="B16" s="75" t="s">
        <v>80</v>
      </c>
      <c r="C16" s="75" t="s">
        <v>90</v>
      </c>
      <c r="D16" s="75" t="s">
        <v>151</v>
      </c>
      <c r="E16" s="75" t="s">
        <v>73</v>
      </c>
      <c r="F16" s="75" t="s">
        <v>160</v>
      </c>
      <c r="G16" s="76">
        <v>4.80</v>
      </c>
      <c r="H16" s="76"/>
      <c r="I16" s="76"/>
      <c r="J16" s="76"/>
      <c r="K16" s="76">
        <v>4.80</v>
      </c>
      <c r="L16" s="76"/>
      <c r="M16" s="76"/>
      <c r="N16" s="76"/>
      <c r="O16" s="32"/>
    </row>
    <row r="17" customHeight="1" ht="18">
      <c r="A17" s="75" t="s">
        <v>87</v>
      </c>
      <c r="B17" s="75" t="s">
        <v>71</v>
      </c>
      <c r="C17" s="75" t="s">
        <v>70</v>
      </c>
      <c r="D17" s="75" t="s">
        <v>151</v>
      </c>
      <c r="E17" s="75" t="s">
        <v>73</v>
      </c>
      <c r="F17" s="75" t="s">
        <v>161</v>
      </c>
      <c r="G17" s="76">
        <v>95.00</v>
      </c>
      <c r="H17" s="76"/>
      <c r="I17" s="76"/>
      <c r="J17" s="76"/>
      <c r="K17" s="76">
        <v>95.00</v>
      </c>
      <c r="L17" s="76"/>
      <c r="M17" s="76"/>
      <c r="N17" s="76"/>
      <c r="O17" s="32"/>
    </row>
    <row r="18" customHeight="1" ht="18">
      <c r="A18" s="75" t="s">
        <v>93</v>
      </c>
      <c r="B18" s="75" t="s">
        <v>70</v>
      </c>
      <c r="C18" s="75" t="s">
        <v>70</v>
      </c>
      <c r="D18" s="75" t="s">
        <v>151</v>
      </c>
      <c r="E18" s="75" t="s">
        <v>73</v>
      </c>
      <c r="F18" s="75" t="s">
        <v>153</v>
      </c>
      <c r="G18" s="76">
        <v>30.00</v>
      </c>
      <c r="H18" s="76"/>
      <c r="I18" s="76"/>
      <c r="J18" s="76"/>
      <c r="K18" s="76">
        <v>30.00</v>
      </c>
      <c r="L18" s="76"/>
      <c r="M18" s="76"/>
      <c r="N18" s="76"/>
      <c r="O18" s="32"/>
    </row>
    <row r="19" customHeight="1" ht="18">
      <c r="A19" s="75" t="s">
        <v>95</v>
      </c>
      <c r="B19" s="75" t="s">
        <v>90</v>
      </c>
      <c r="C19" s="75" t="s">
        <v>88</v>
      </c>
      <c r="D19" s="75" t="s">
        <v>151</v>
      </c>
      <c r="E19" s="75" t="s">
        <v>73</v>
      </c>
      <c r="F19" s="75" t="s">
        <v>162</v>
      </c>
      <c r="G19" s="76">
        <v>15.00</v>
      </c>
      <c r="H19" s="76"/>
      <c r="I19" s="76"/>
      <c r="J19" s="76"/>
      <c r="K19" s="76">
        <v>15.00</v>
      </c>
      <c r="L19" s="76"/>
      <c r="M19" s="76"/>
      <c r="N19" s="76"/>
      <c r="O19" s="32"/>
    </row>
    <row r="20" customHeight="1" ht="18">
      <c r="A20" s="75" t="s">
        <v>97</v>
      </c>
      <c r="B20" s="75" t="s">
        <v>70</v>
      </c>
      <c r="C20" s="75" t="s">
        <v>71</v>
      </c>
      <c r="D20" s="75" t="s">
        <v>151</v>
      </c>
      <c r="E20" s="75" t="s">
        <v>73</v>
      </c>
      <c r="F20" s="75" t="s">
        <v>163</v>
      </c>
      <c r="G20" s="76">
        <v>5.00</v>
      </c>
      <c r="H20" s="76"/>
      <c r="I20" s="76"/>
      <c r="J20" s="76"/>
      <c r="K20" s="76">
        <v>5.00</v>
      </c>
      <c r="L20" s="76"/>
      <c r="M20" s="76"/>
      <c r="N20" s="76"/>
      <c r="O20" s="32"/>
    </row>
    <row r="21" customHeight="1" ht="18">
      <c r="A21" s="75" t="s">
        <v>97</v>
      </c>
      <c r="B21" s="75" t="s">
        <v>71</v>
      </c>
      <c r="C21" s="75" t="s">
        <v>70</v>
      </c>
      <c r="D21" s="75" t="s">
        <v>151</v>
      </c>
      <c r="E21" s="75" t="s">
        <v>73</v>
      </c>
      <c r="F21" s="75" t="s">
        <v>164</v>
      </c>
      <c r="G21" s="76">
        <v>10.00</v>
      </c>
      <c r="H21" s="76"/>
      <c r="I21" s="76"/>
      <c r="J21" s="76"/>
      <c r="K21" s="76">
        <v>10.00</v>
      </c>
      <c r="L21" s="76"/>
      <c r="M21" s="76"/>
      <c r="N21" s="76"/>
      <c r="O21" s="32"/>
    </row>
    <row r="22" customHeight="1" ht="18">
      <c r="A22" s="75" t="s">
        <v>108</v>
      </c>
      <c r="B22" s="75" t="s">
        <v>70</v>
      </c>
      <c r="C22" s="75" t="s">
        <v>71</v>
      </c>
      <c r="D22" s="75" t="s">
        <v>151</v>
      </c>
      <c r="E22" s="75" t="s">
        <v>73</v>
      </c>
      <c r="F22" s="75" t="s">
        <v>165</v>
      </c>
      <c r="G22" s="76">
        <v>30.00</v>
      </c>
      <c r="H22" s="76"/>
      <c r="I22" s="76"/>
      <c r="J22" s="76"/>
      <c r="K22" s="76">
        <v>30.00</v>
      </c>
      <c r="L22" s="76"/>
      <c r="M22" s="76"/>
      <c r="N22" s="76"/>
      <c r="O22" s="32"/>
    </row>
    <row r="23" customHeight="1" ht="18">
      <c r="A23" s="75" t="s">
        <v>108</v>
      </c>
      <c r="B23" s="75" t="s">
        <v>75</v>
      </c>
      <c r="C23" s="75" t="s">
        <v>80</v>
      </c>
      <c r="D23" s="75" t="s">
        <v>151</v>
      </c>
      <c r="E23" s="75" t="s">
        <v>73</v>
      </c>
      <c r="F23" s="75" t="s">
        <v>166</v>
      </c>
      <c r="G23" s="76">
        <v>24.00</v>
      </c>
      <c r="H23" s="76"/>
      <c r="I23" s="76"/>
      <c r="J23" s="76"/>
      <c r="K23" s="76">
        <v>24.00</v>
      </c>
      <c r="L23" s="76"/>
      <c r="M23" s="76"/>
      <c r="N23" s="76"/>
      <c r="O23" s="32"/>
    </row>
    <row r="24" customHeight="1" ht="18">
      <c r="A24" s="75" t="s">
        <v>108</v>
      </c>
      <c r="B24" s="75" t="s">
        <v>111</v>
      </c>
      <c r="C24" s="75" t="s">
        <v>111</v>
      </c>
      <c r="D24" s="75" t="s">
        <v>151</v>
      </c>
      <c r="E24" s="75" t="s">
        <v>73</v>
      </c>
      <c r="F24" s="75" t="s">
        <v>167</v>
      </c>
      <c r="G24" s="76">
        <v>15.00</v>
      </c>
      <c r="H24" s="76"/>
      <c r="I24" s="76"/>
      <c r="J24" s="76"/>
      <c r="K24" s="76">
        <v>15.00</v>
      </c>
      <c r="L24" s="76"/>
      <c r="M24" s="76"/>
      <c r="N24" s="76"/>
      <c r="O24" s="32"/>
    </row>
    <row r="25" customHeight="1" ht="18">
      <c r="A25" s="75" t="s">
        <v>108</v>
      </c>
      <c r="B25" s="75" t="s">
        <v>113</v>
      </c>
      <c r="C25" s="75" t="s">
        <v>111</v>
      </c>
      <c r="D25" s="75" t="s">
        <v>151</v>
      </c>
      <c r="E25" s="75" t="s">
        <v>73</v>
      </c>
      <c r="F25" s="75" t="s">
        <v>168</v>
      </c>
      <c r="G25" s="76">
        <v>598.07</v>
      </c>
      <c r="H25" s="76"/>
      <c r="I25" s="76"/>
      <c r="J25" s="76"/>
      <c r="K25" s="76">
        <v>598.07</v>
      </c>
      <c r="L25" s="76"/>
      <c r="M25" s="76"/>
      <c r="N25" s="76"/>
      <c r="O25" s="32"/>
    </row>
    <row r="26" customHeight="1" ht="7.5">
      <c r="A26" s="38"/>
      <c r="B26" s="38"/>
      <c r="C26" s="38"/>
      <c r="D26" s="38"/>
      <c r="E26" s="38"/>
      <c r="F26" s="38"/>
      <c r="G26" s="38"/>
      <c r="H26" s="38"/>
      <c r="I26" s="38"/>
      <c r="J26" s="38"/>
      <c r="K26" s="38"/>
      <c r="L26" s="38"/>
      <c r="M26" s="38"/>
      <c r="N26" s="38"/>
      <c r="O26"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169</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170</v>
      </c>
      <c r="B3" s="34"/>
      <c r="C3" s="53" t="s">
        <v>54</v>
      </c>
      <c r="D3" s="53" t="s">
        <v>171</v>
      </c>
      <c r="E3" s="83"/>
      <c r="F3" s="82" t="s">
        <v>170</v>
      </c>
      <c r="G3" s="34"/>
      <c r="H3" s="53" t="s">
        <v>54</v>
      </c>
      <c r="I3" s="53" t="s">
        <v>171</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172</v>
      </c>
      <c r="D6" s="33">
        <v>499.63</v>
      </c>
      <c r="E6" s="34"/>
      <c r="F6" s="87">
        <v>303</v>
      </c>
      <c r="G6" s="34"/>
      <c r="H6" s="63" t="s">
        <v>173</v>
      </c>
      <c r="I6" s="33">
        <v>295.38</v>
      </c>
      <c r="J6" s="79"/>
    </row>
    <row r="7" customHeight="1" ht="17.25">
      <c r="A7" s="87">
        <v>301</v>
      </c>
      <c r="B7" s="87">
        <v>01</v>
      </c>
      <c r="C7" s="88" t="s">
        <v>174</v>
      </c>
      <c r="D7" s="86">
        <v>161.42</v>
      </c>
      <c r="E7" s="34"/>
      <c r="F7" s="87">
        <v>303</v>
      </c>
      <c r="G7" s="87">
        <v>01</v>
      </c>
      <c r="H7" s="63" t="s">
        <v>175</v>
      </c>
      <c r="I7" s="86"/>
      <c r="J7" s="79"/>
    </row>
    <row r="8" customHeight="1" ht="17.25">
      <c r="A8" s="87">
        <v>301</v>
      </c>
      <c r="B8" s="87">
        <v>02</v>
      </c>
      <c r="C8" s="88" t="s">
        <v>176</v>
      </c>
      <c r="D8" s="86">
        <v>92.20</v>
      </c>
      <c r="E8" s="34"/>
      <c r="F8" s="87">
        <v>303</v>
      </c>
      <c r="G8" s="87">
        <v>02</v>
      </c>
      <c r="H8" s="63" t="s">
        <v>177</v>
      </c>
      <c r="I8" s="86">
        <v>287.82</v>
      </c>
      <c r="J8" s="79"/>
    </row>
    <row r="9" customHeight="1" ht="17.25">
      <c r="A9" s="87">
        <v>301</v>
      </c>
      <c r="B9" s="87">
        <v>03</v>
      </c>
      <c r="C9" s="88" t="s">
        <v>178</v>
      </c>
      <c r="D9" s="86">
        <v>92.48</v>
      </c>
      <c r="E9" s="34"/>
      <c r="F9" s="87">
        <v>303</v>
      </c>
      <c r="G9" s="87">
        <v>03</v>
      </c>
      <c r="H9" s="63" t="s">
        <v>179</v>
      </c>
      <c r="I9" s="86"/>
      <c r="J9" s="79"/>
    </row>
    <row r="10" customHeight="1" ht="17.25">
      <c r="A10" s="87">
        <v>301</v>
      </c>
      <c r="B10" s="87">
        <v>06</v>
      </c>
      <c r="C10" s="88" t="s">
        <v>180</v>
      </c>
      <c r="D10" s="86"/>
      <c r="E10" s="34"/>
      <c r="F10" s="87">
        <v>303</v>
      </c>
      <c r="G10" s="87">
        <v>04</v>
      </c>
      <c r="H10" s="63" t="s">
        <v>181</v>
      </c>
      <c r="I10" s="86"/>
      <c r="J10" s="79"/>
    </row>
    <row r="11" customHeight="1" ht="17.25">
      <c r="A11" s="87">
        <v>301</v>
      </c>
      <c r="B11" s="87">
        <v>07</v>
      </c>
      <c r="C11" s="88" t="s">
        <v>182</v>
      </c>
      <c r="D11" s="86">
        <v>109.11</v>
      </c>
      <c r="E11" s="34"/>
      <c r="F11" s="87">
        <v>303</v>
      </c>
      <c r="G11" s="87">
        <v>05</v>
      </c>
      <c r="H11" s="63" t="s">
        <v>183</v>
      </c>
      <c r="I11" s="86">
        <v>7.56</v>
      </c>
      <c r="J11" s="79"/>
    </row>
    <row r="12" customHeight="1" ht="17.25">
      <c r="A12" s="87">
        <v>301</v>
      </c>
      <c r="B12" s="87">
        <v>08</v>
      </c>
      <c r="C12" s="88" t="s">
        <v>184</v>
      </c>
      <c r="D12" s="86"/>
      <c r="E12" s="34"/>
      <c r="F12" s="87">
        <v>303</v>
      </c>
      <c r="G12" s="87">
        <v>06</v>
      </c>
      <c r="H12" s="63" t="s">
        <v>185</v>
      </c>
      <c r="I12" s="86"/>
      <c r="J12" s="79"/>
    </row>
    <row r="13" customHeight="1" ht="17.25">
      <c r="A13" s="87">
        <v>301</v>
      </c>
      <c r="B13" s="87">
        <v>09</v>
      </c>
      <c r="C13" s="88" t="s">
        <v>186</v>
      </c>
      <c r="D13" s="86"/>
      <c r="E13" s="34"/>
      <c r="F13" s="87">
        <v>303</v>
      </c>
      <c r="G13" s="87">
        <v>07</v>
      </c>
      <c r="H13" s="63" t="s">
        <v>187</v>
      </c>
      <c r="I13" s="86"/>
      <c r="J13" s="79"/>
    </row>
    <row r="14" customHeight="1" ht="17.25">
      <c r="A14" s="87">
        <v>301</v>
      </c>
      <c r="B14" s="87">
        <v>10</v>
      </c>
      <c r="C14" s="88" t="s">
        <v>188</v>
      </c>
      <c r="D14" s="86"/>
      <c r="E14" s="34"/>
      <c r="F14" s="87">
        <v>303</v>
      </c>
      <c r="G14" s="87">
        <v>08</v>
      </c>
      <c r="H14" s="63" t="s">
        <v>189</v>
      </c>
      <c r="I14" s="86"/>
      <c r="J14" s="79"/>
    </row>
    <row r="15" customHeight="1" ht="17.25">
      <c r="A15" s="87">
        <v>301</v>
      </c>
      <c r="B15" s="87">
        <v>11</v>
      </c>
      <c r="C15" s="88" t="s">
        <v>190</v>
      </c>
      <c r="D15" s="86"/>
      <c r="E15" s="34"/>
      <c r="F15" s="87">
        <v>303</v>
      </c>
      <c r="G15" s="87">
        <v>09</v>
      </c>
      <c r="H15" s="63" t="s">
        <v>191</v>
      </c>
      <c r="I15" s="86"/>
      <c r="J15" s="79"/>
    </row>
    <row r="16" customHeight="1" ht="17.25">
      <c r="A16" s="87">
        <v>301</v>
      </c>
      <c r="B16" s="87">
        <v>12</v>
      </c>
      <c r="C16" s="88" t="s">
        <v>192</v>
      </c>
      <c r="D16" s="86"/>
      <c r="E16" s="34"/>
      <c r="F16" s="87">
        <v>303</v>
      </c>
      <c r="G16" s="87">
        <v>10</v>
      </c>
      <c r="H16" s="63" t="s">
        <v>193</v>
      </c>
      <c r="I16" s="86"/>
      <c r="J16" s="79"/>
    </row>
    <row r="17" customHeight="1" ht="17.25">
      <c r="A17" s="87">
        <v>301</v>
      </c>
      <c r="B17" s="87">
        <v>13</v>
      </c>
      <c r="C17" s="88" t="s">
        <v>194</v>
      </c>
      <c r="D17" s="86">
        <v>44.42</v>
      </c>
      <c r="E17" s="34"/>
      <c r="F17" s="87">
        <v>303</v>
      </c>
      <c r="G17" s="87">
        <v>99</v>
      </c>
      <c r="H17" s="63" t="s">
        <v>195</v>
      </c>
      <c r="I17" s="86"/>
      <c r="J17" s="79"/>
    </row>
    <row r="18" customHeight="1" ht="17.25">
      <c r="A18" s="87">
        <v>301</v>
      </c>
      <c r="B18" s="87">
        <v>14</v>
      </c>
      <c r="C18" s="88" t="s">
        <v>196</v>
      </c>
      <c r="D18" s="86"/>
      <c r="E18" s="34"/>
      <c r="F18" s="87">
        <v>310</v>
      </c>
      <c r="G18" s="34"/>
      <c r="H18" s="63" t="s">
        <v>197</v>
      </c>
      <c r="I18" s="86"/>
      <c r="J18" s="79"/>
    </row>
    <row r="19" customHeight="1" ht="17.25">
      <c r="A19" s="87">
        <v>301</v>
      </c>
      <c r="B19" s="87">
        <v>99</v>
      </c>
      <c r="C19" s="88" t="s">
        <v>198</v>
      </c>
      <c r="D19" s="86"/>
      <c r="E19" s="34"/>
      <c r="F19" s="87">
        <v>310</v>
      </c>
      <c r="G19" s="87">
        <v>01</v>
      </c>
      <c r="H19" s="63" t="s">
        <v>199</v>
      </c>
      <c r="I19" s="86"/>
      <c r="J19" s="79"/>
    </row>
    <row r="20" customHeight="1" ht="16.5">
      <c r="A20" s="87">
        <v>302</v>
      </c>
      <c r="B20" s="34"/>
      <c r="C20" s="63" t="s">
        <v>200</v>
      </c>
      <c r="D20" s="33">
        <v>42.47</v>
      </c>
      <c r="E20" s="34"/>
      <c r="F20" s="87">
        <v>310</v>
      </c>
      <c r="G20" s="87">
        <v>02</v>
      </c>
      <c r="H20" s="63" t="s">
        <v>201</v>
      </c>
      <c r="I20" s="86"/>
      <c r="J20" s="79"/>
    </row>
    <row r="21" customHeight="1" ht="17.25">
      <c r="A21" s="87">
        <v>302</v>
      </c>
      <c r="B21" s="87">
        <v>01</v>
      </c>
      <c r="C21" s="88" t="s">
        <v>202</v>
      </c>
      <c r="D21" s="86">
        <v>12.75</v>
      </c>
      <c r="E21" s="34"/>
      <c r="F21" s="87">
        <v>310</v>
      </c>
      <c r="G21" s="87">
        <v>03</v>
      </c>
      <c r="H21" s="63" t="s">
        <v>203</v>
      </c>
      <c r="I21" s="86"/>
      <c r="J21" s="79"/>
    </row>
    <row r="22" customHeight="1" ht="17.25">
      <c r="A22" s="87">
        <v>302</v>
      </c>
      <c r="B22" s="87">
        <v>02</v>
      </c>
      <c r="C22" s="88" t="s">
        <v>204</v>
      </c>
      <c r="D22" s="86"/>
      <c r="E22" s="34"/>
      <c r="F22" s="87">
        <v>310</v>
      </c>
      <c r="G22" s="87">
        <v>05</v>
      </c>
      <c r="H22" s="63" t="s">
        <v>205</v>
      </c>
      <c r="I22" s="86"/>
      <c r="J22" s="79"/>
    </row>
    <row r="23" customHeight="1" ht="17.25">
      <c r="A23" s="87">
        <v>302</v>
      </c>
      <c r="B23" s="87">
        <v>03</v>
      </c>
      <c r="C23" s="88" t="s">
        <v>206</v>
      </c>
      <c r="D23" s="86"/>
      <c r="E23" s="34"/>
      <c r="F23" s="87">
        <v>310</v>
      </c>
      <c r="G23" s="87">
        <v>06</v>
      </c>
      <c r="H23" s="63" t="s">
        <v>207</v>
      </c>
      <c r="I23" s="86"/>
      <c r="J23" s="79"/>
    </row>
    <row r="24" customHeight="1" ht="17.25">
      <c r="A24" s="87">
        <v>302</v>
      </c>
      <c r="B24" s="87">
        <v>04</v>
      </c>
      <c r="C24" s="88" t="s">
        <v>208</v>
      </c>
      <c r="D24" s="86"/>
      <c r="E24" s="34"/>
      <c r="F24" s="87">
        <v>310</v>
      </c>
      <c r="G24" s="87">
        <v>07</v>
      </c>
      <c r="H24" s="63" t="s">
        <v>209</v>
      </c>
      <c r="I24" s="86"/>
      <c r="J24" s="79"/>
    </row>
    <row r="25" customHeight="1" ht="17.25">
      <c r="A25" s="87">
        <v>302</v>
      </c>
      <c r="B25" s="87">
        <v>05</v>
      </c>
      <c r="C25" s="88" t="s">
        <v>210</v>
      </c>
      <c r="D25" s="86">
        <v>1.25</v>
      </c>
      <c r="E25" s="34"/>
      <c r="F25" s="87">
        <v>310</v>
      </c>
      <c r="G25" s="87">
        <v>08</v>
      </c>
      <c r="H25" s="63" t="s">
        <v>211</v>
      </c>
      <c r="I25" s="86"/>
      <c r="J25" s="79"/>
    </row>
    <row r="26" customHeight="1" ht="20.25">
      <c r="A26" s="87">
        <v>302</v>
      </c>
      <c r="B26" s="87">
        <v>06</v>
      </c>
      <c r="C26" s="88" t="s">
        <v>212</v>
      </c>
      <c r="D26" s="86">
        <v>1.30</v>
      </c>
      <c r="E26" s="34"/>
      <c r="F26" s="87">
        <v>310</v>
      </c>
      <c r="G26" s="87">
        <v>09</v>
      </c>
      <c r="H26" s="63" t="s">
        <v>213</v>
      </c>
      <c r="I26" s="86"/>
      <c r="J26" s="79"/>
    </row>
    <row r="27" customHeight="1" ht="17.25">
      <c r="A27" s="87">
        <v>302</v>
      </c>
      <c r="B27" s="87">
        <v>07</v>
      </c>
      <c r="C27" s="88" t="s">
        <v>214</v>
      </c>
      <c r="D27" s="86"/>
      <c r="E27" s="34"/>
      <c r="F27" s="87">
        <v>310</v>
      </c>
      <c r="G27" s="87">
        <v>10</v>
      </c>
      <c r="H27" s="63" t="s">
        <v>215</v>
      </c>
      <c r="I27" s="33"/>
      <c r="J27" s="79"/>
    </row>
    <row r="28" customHeight="1" ht="17.25">
      <c r="A28" s="87">
        <v>302</v>
      </c>
      <c r="B28" s="87">
        <v>08</v>
      </c>
      <c r="C28" s="88" t="s">
        <v>216</v>
      </c>
      <c r="D28" s="86"/>
      <c r="E28" s="34"/>
      <c r="F28" s="87">
        <v>310</v>
      </c>
      <c r="G28" s="87">
        <v>11</v>
      </c>
      <c r="H28" s="63" t="s">
        <v>217</v>
      </c>
      <c r="I28" s="86"/>
      <c r="J28" s="79"/>
    </row>
    <row r="29" customHeight="1" ht="17.25">
      <c r="A29" s="87">
        <v>302</v>
      </c>
      <c r="B29" s="87">
        <v>09</v>
      </c>
      <c r="C29" s="88" t="s">
        <v>218</v>
      </c>
      <c r="D29" s="86"/>
      <c r="E29" s="34"/>
      <c r="F29" s="87">
        <v>310</v>
      </c>
      <c r="G29" s="87">
        <v>12</v>
      </c>
      <c r="H29" s="63" t="s">
        <v>219</v>
      </c>
      <c r="I29" s="86"/>
      <c r="J29" s="79"/>
    </row>
    <row r="30" customHeight="1" ht="17.25">
      <c r="A30" s="87">
        <v>302</v>
      </c>
      <c r="B30" s="87">
        <v>11</v>
      </c>
      <c r="C30" s="88" t="s">
        <v>220</v>
      </c>
      <c r="D30" s="86"/>
      <c r="E30" s="34"/>
      <c r="F30" s="87">
        <v>310</v>
      </c>
      <c r="G30" s="87">
        <v>13</v>
      </c>
      <c r="H30" s="63" t="s">
        <v>221</v>
      </c>
      <c r="I30" s="86"/>
      <c r="J30" s="79"/>
    </row>
    <row r="31" customHeight="1" ht="17.25">
      <c r="A31" s="87">
        <v>302</v>
      </c>
      <c r="B31" s="87">
        <v>12</v>
      </c>
      <c r="C31" s="88" t="s">
        <v>222</v>
      </c>
      <c r="D31" s="86"/>
      <c r="E31" s="34"/>
      <c r="F31" s="87">
        <v>310</v>
      </c>
      <c r="G31" s="87">
        <v>19</v>
      </c>
      <c r="H31" s="63" t="s">
        <v>223</v>
      </c>
      <c r="I31" s="86"/>
      <c r="J31" s="79"/>
    </row>
    <row r="32" customHeight="1" ht="17.25">
      <c r="A32" s="87">
        <v>302</v>
      </c>
      <c r="B32" s="87">
        <v>13</v>
      </c>
      <c r="C32" s="88" t="s">
        <v>224</v>
      </c>
      <c r="D32" s="86"/>
      <c r="E32" s="34"/>
      <c r="F32" s="87">
        <v>310</v>
      </c>
      <c r="G32" s="87">
        <v>21</v>
      </c>
      <c r="H32" s="63" t="s">
        <v>225</v>
      </c>
      <c r="I32" s="86"/>
      <c r="J32" s="79"/>
    </row>
    <row r="33" customHeight="1" ht="17.25">
      <c r="A33" s="87">
        <v>302</v>
      </c>
      <c r="B33" s="87">
        <v>14</v>
      </c>
      <c r="C33" s="88" t="s">
        <v>226</v>
      </c>
      <c r="D33" s="86"/>
      <c r="E33" s="34"/>
      <c r="F33" s="87">
        <v>310</v>
      </c>
      <c r="G33" s="87">
        <v>22</v>
      </c>
      <c r="H33" s="63" t="s">
        <v>227</v>
      </c>
      <c r="I33" s="86"/>
      <c r="J33" s="79"/>
    </row>
    <row r="34" customHeight="1" ht="17.25">
      <c r="A34" s="87">
        <v>302</v>
      </c>
      <c r="B34" s="87">
        <v>15</v>
      </c>
      <c r="C34" s="88" t="s">
        <v>228</v>
      </c>
      <c r="D34" s="86"/>
      <c r="E34" s="34"/>
      <c r="F34" s="87">
        <v>310</v>
      </c>
      <c r="G34" s="87">
        <v>99</v>
      </c>
      <c r="H34" s="63" t="s">
        <v>229</v>
      </c>
      <c r="I34" s="86"/>
      <c r="J34" s="79"/>
    </row>
    <row r="35" customHeight="1" ht="17.25">
      <c r="A35" s="87">
        <v>302</v>
      </c>
      <c r="B35" s="87">
        <v>16</v>
      </c>
      <c r="C35" s="88" t="s">
        <v>230</v>
      </c>
      <c r="D35" s="86"/>
      <c r="E35" s="34"/>
      <c r="F35" s="34"/>
      <c r="G35" s="34"/>
      <c r="H35" s="63"/>
      <c r="I35" s="86"/>
      <c r="J35" s="79"/>
    </row>
    <row r="36" customHeight="1" ht="17.25">
      <c r="A36" s="87">
        <v>302</v>
      </c>
      <c r="B36" s="87">
        <v>17</v>
      </c>
      <c r="C36" s="88" t="s">
        <v>231</v>
      </c>
      <c r="D36" s="86"/>
      <c r="E36" s="34"/>
      <c r="F36" s="34"/>
      <c r="G36" s="34"/>
      <c r="H36" s="63"/>
      <c r="I36" s="86"/>
      <c r="J36" s="79"/>
    </row>
    <row r="37" customHeight="1" ht="17.25">
      <c r="A37" s="87">
        <v>302</v>
      </c>
      <c r="B37" s="87">
        <v>18</v>
      </c>
      <c r="C37" s="88" t="s">
        <v>232</v>
      </c>
      <c r="D37" s="86"/>
      <c r="E37" s="34"/>
      <c r="F37" s="34"/>
      <c r="G37" s="34"/>
      <c r="H37" s="63"/>
      <c r="I37" s="86"/>
      <c r="J37" s="79"/>
    </row>
    <row r="38" customHeight="1" ht="17.25">
      <c r="A38" s="87">
        <v>302</v>
      </c>
      <c r="B38" s="87">
        <v>24</v>
      </c>
      <c r="C38" s="88" t="s">
        <v>233</v>
      </c>
      <c r="D38" s="86"/>
      <c r="E38" s="34"/>
      <c r="F38" s="34"/>
      <c r="G38" s="34"/>
      <c r="H38" s="63"/>
      <c r="I38" s="86"/>
      <c r="J38" s="79"/>
    </row>
    <row r="39" customHeight="1" ht="17.25">
      <c r="A39" s="87">
        <v>302</v>
      </c>
      <c r="B39" s="87">
        <v>25</v>
      </c>
      <c r="C39" s="88" t="s">
        <v>234</v>
      </c>
      <c r="D39" s="86"/>
      <c r="E39" s="34"/>
      <c r="F39" s="34"/>
      <c r="G39" s="34"/>
      <c r="H39" s="63"/>
      <c r="I39" s="86"/>
      <c r="J39" s="79"/>
    </row>
    <row r="40" customHeight="1" ht="17.25">
      <c r="A40" s="87">
        <v>302</v>
      </c>
      <c r="B40" s="87">
        <v>26</v>
      </c>
      <c r="C40" s="88" t="s">
        <v>235</v>
      </c>
      <c r="D40" s="86"/>
      <c r="E40" s="34"/>
      <c r="F40" s="34"/>
      <c r="G40" s="34"/>
      <c r="H40" s="63"/>
      <c r="I40" s="86"/>
      <c r="J40" s="79"/>
    </row>
    <row r="41" customHeight="1" ht="17.25">
      <c r="A41" s="87">
        <v>302</v>
      </c>
      <c r="B41" s="87">
        <v>27</v>
      </c>
      <c r="C41" s="88" t="s">
        <v>236</v>
      </c>
      <c r="D41" s="86"/>
      <c r="E41" s="34"/>
      <c r="F41" s="34"/>
      <c r="G41" s="34"/>
      <c r="H41" s="63"/>
      <c r="I41" s="86"/>
      <c r="J41" s="79"/>
    </row>
    <row r="42" customHeight="1" ht="17.25">
      <c r="A42" s="87">
        <v>302</v>
      </c>
      <c r="B42" s="87">
        <v>28</v>
      </c>
      <c r="C42" s="88" t="s">
        <v>237</v>
      </c>
      <c r="D42" s="86">
        <v>7.41</v>
      </c>
      <c r="E42" s="34"/>
      <c r="F42" s="34"/>
      <c r="G42" s="34"/>
      <c r="H42" s="63"/>
      <c r="I42" s="86"/>
      <c r="J42" s="79"/>
    </row>
    <row r="43" customHeight="1" ht="17.25">
      <c r="A43" s="87">
        <v>302</v>
      </c>
      <c r="B43" s="87">
        <v>29</v>
      </c>
      <c r="C43" s="88" t="s">
        <v>238</v>
      </c>
      <c r="D43" s="86">
        <v>9.26</v>
      </c>
      <c r="E43" s="34"/>
      <c r="F43" s="34"/>
      <c r="G43" s="34"/>
      <c r="H43" s="63"/>
      <c r="I43" s="86"/>
      <c r="J43" s="79"/>
    </row>
    <row r="44" customHeight="1" ht="17.25">
      <c r="A44" s="87">
        <v>302</v>
      </c>
      <c r="B44" s="87">
        <v>31</v>
      </c>
      <c r="C44" s="88" t="s">
        <v>239</v>
      </c>
      <c r="D44" s="86">
        <v>10.50</v>
      </c>
      <c r="E44" s="34"/>
      <c r="F44" s="34"/>
      <c r="G44" s="34"/>
      <c r="H44" s="63"/>
      <c r="I44" s="86"/>
      <c r="J44" s="79"/>
    </row>
    <row r="45" customHeight="1" ht="17.25">
      <c r="A45" s="87">
        <v>302</v>
      </c>
      <c r="B45" s="87">
        <v>39</v>
      </c>
      <c r="C45" s="88" t="s">
        <v>240</v>
      </c>
      <c r="D45" s="86"/>
      <c r="E45" s="34"/>
      <c r="F45" s="34"/>
      <c r="G45" s="34"/>
      <c r="H45" s="63"/>
      <c r="I45" s="86"/>
      <c r="J45" s="79"/>
    </row>
    <row r="46" customHeight="1" ht="17.25">
      <c r="A46" s="87">
        <v>302</v>
      </c>
      <c r="B46" s="87">
        <v>40</v>
      </c>
      <c r="C46" s="88" t="s">
        <v>241</v>
      </c>
      <c r="D46" s="86"/>
      <c r="E46" s="34"/>
      <c r="F46" s="34"/>
      <c r="G46" s="34"/>
      <c r="H46" s="63"/>
      <c r="I46" s="86"/>
      <c r="J46" s="79"/>
    </row>
    <row r="47" customHeight="1" ht="17.25">
      <c r="A47" s="87">
        <v>302</v>
      </c>
      <c r="B47" s="87">
        <v>99</v>
      </c>
      <c r="C47" s="88" t="s">
        <v>242</v>
      </c>
      <c r="D47" s="86"/>
      <c r="E47" s="34"/>
      <c r="F47" s="34"/>
      <c r="G47" s="34"/>
      <c r="H47" s="63" t="s">
        <v>243</v>
      </c>
      <c r="I47" s="33">
        <f>sum(d6+D20+i6+I18)</f>
        <v>837.48</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244</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245</v>
      </c>
      <c r="F3" s="94" t="s">
        <v>148</v>
      </c>
      <c r="G3" s="94" t="s">
        <v>246</v>
      </c>
      <c r="H3" s="94" t="s">
        <v>247</v>
      </c>
      <c r="I3" s="94" t="s">
        <v>248</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2278.00</v>
      </c>
      <c r="K5" s="32"/>
    </row>
    <row r="6" customHeight="1" ht="18">
      <c r="A6" s="61"/>
      <c r="B6" s="61"/>
      <c r="C6" s="61"/>
      <c r="D6" s="61" t="s">
        <v>249</v>
      </c>
      <c r="E6" s="61"/>
      <c r="F6" s="61"/>
      <c r="G6" s="61"/>
      <c r="H6" s="61"/>
      <c r="I6" s="61"/>
      <c r="J6" s="62">
        <v>2278.00</v>
      </c>
      <c r="K6" s="32"/>
    </row>
    <row r="7" customHeight="1" ht="18">
      <c r="A7" s="61"/>
      <c r="B7" s="61"/>
      <c r="C7" s="61"/>
      <c r="D7" s="61"/>
      <c r="E7" s="61"/>
      <c r="F7" s="61" t="s">
        <v>68</v>
      </c>
      <c r="G7" s="61"/>
      <c r="H7" s="61"/>
      <c r="I7" s="61"/>
      <c r="J7" s="62">
        <v>2278.00</v>
      </c>
      <c r="K7" s="32"/>
    </row>
    <row r="8" customHeight="1" ht="18">
      <c r="A8" s="97" t="s">
        <v>69</v>
      </c>
      <c r="B8" s="97" t="s">
        <v>70</v>
      </c>
      <c r="C8" s="97" t="s">
        <v>71</v>
      </c>
      <c r="D8" s="97" t="s">
        <v>73</v>
      </c>
      <c r="E8" s="97" t="s">
        <v>151</v>
      </c>
      <c r="F8" s="97" t="s">
        <v>73</v>
      </c>
      <c r="G8" s="97" t="s">
        <v>250</v>
      </c>
      <c r="H8" s="97" t="s">
        <v>251</v>
      </c>
      <c r="I8" s="97" t="s">
        <v>252</v>
      </c>
      <c r="J8" s="98">
        <v>25.00</v>
      </c>
      <c r="K8" s="32"/>
    </row>
    <row r="9" customHeight="1" ht="18">
      <c r="A9" s="97" t="s">
        <v>69</v>
      </c>
      <c r="B9" s="97" t="s">
        <v>75</v>
      </c>
      <c r="C9" s="97" t="s">
        <v>70</v>
      </c>
      <c r="D9" s="97" t="s">
        <v>73</v>
      </c>
      <c r="E9" s="97" t="s">
        <v>151</v>
      </c>
      <c r="F9" s="97" t="s">
        <v>73</v>
      </c>
      <c r="G9" s="97" t="s">
        <v>253</v>
      </c>
      <c r="H9" s="97" t="s">
        <v>254</v>
      </c>
      <c r="I9" s="97" t="s">
        <v>255</v>
      </c>
      <c r="J9" s="98">
        <v>135.00</v>
      </c>
      <c r="K9" s="32"/>
    </row>
    <row r="10" customHeight="1" ht="18">
      <c r="A10" s="97" t="s">
        <v>69</v>
      </c>
      <c r="B10" s="97" t="s">
        <v>75</v>
      </c>
      <c r="C10" s="97" t="s">
        <v>70</v>
      </c>
      <c r="D10" s="97" t="s">
        <v>73</v>
      </c>
      <c r="E10" s="97" t="s">
        <v>151</v>
      </c>
      <c r="F10" s="97" t="s">
        <v>73</v>
      </c>
      <c r="G10" s="97" t="s">
        <v>256</v>
      </c>
      <c r="H10" s="97" t="s">
        <v>257</v>
      </c>
      <c r="I10" s="97" t="s">
        <v>257</v>
      </c>
      <c r="J10" s="98">
        <v>0.54</v>
      </c>
      <c r="K10" s="32"/>
    </row>
    <row r="11" customHeight="1" ht="18">
      <c r="A11" s="97" t="s">
        <v>69</v>
      </c>
      <c r="B11" s="97" t="s">
        <v>75</v>
      </c>
      <c r="C11" s="97" t="s">
        <v>71</v>
      </c>
      <c r="D11" s="97" t="s">
        <v>73</v>
      </c>
      <c r="E11" s="97" t="s">
        <v>151</v>
      </c>
      <c r="F11" s="97" t="s">
        <v>73</v>
      </c>
      <c r="G11" s="97" t="s">
        <v>258</v>
      </c>
      <c r="H11" s="97" t="s">
        <v>259</v>
      </c>
      <c r="I11" s="97" t="s">
        <v>260</v>
      </c>
      <c r="J11" s="98">
        <v>150.00</v>
      </c>
      <c r="K11" s="32"/>
    </row>
    <row r="12" customHeight="1" ht="18">
      <c r="A12" s="97" t="s">
        <v>69</v>
      </c>
      <c r="B12" s="97" t="s">
        <v>80</v>
      </c>
      <c r="C12" s="97" t="s">
        <v>77</v>
      </c>
      <c r="D12" s="97" t="s">
        <v>73</v>
      </c>
      <c r="E12" s="97" t="s">
        <v>151</v>
      </c>
      <c r="F12" s="97" t="s">
        <v>73</v>
      </c>
      <c r="G12" s="97" t="s">
        <v>261</v>
      </c>
      <c r="H12" s="97" t="s">
        <v>262</v>
      </c>
      <c r="I12" s="97" t="s">
        <v>263</v>
      </c>
      <c r="J12" s="98">
        <v>15.00</v>
      </c>
      <c r="K12" s="32"/>
    </row>
    <row r="13" customHeight="1" ht="18">
      <c r="A13" s="97" t="s">
        <v>69</v>
      </c>
      <c r="B13" s="97" t="s">
        <v>82</v>
      </c>
      <c r="C13" s="97" t="s">
        <v>71</v>
      </c>
      <c r="D13" s="97" t="s">
        <v>73</v>
      </c>
      <c r="E13" s="97" t="s">
        <v>151</v>
      </c>
      <c r="F13" s="97" t="s">
        <v>73</v>
      </c>
      <c r="G13" s="97" t="s">
        <v>264</v>
      </c>
      <c r="H13" s="97" t="s">
        <v>265</v>
      </c>
      <c r="I13" s="97" t="s">
        <v>266</v>
      </c>
      <c r="J13" s="98">
        <v>15.00</v>
      </c>
      <c r="K13" s="32"/>
    </row>
    <row r="14" customHeight="1" ht="18">
      <c r="A14" s="97" t="s">
        <v>69</v>
      </c>
      <c r="B14" s="97" t="s">
        <v>84</v>
      </c>
      <c r="C14" s="97" t="s">
        <v>71</v>
      </c>
      <c r="D14" s="97" t="s">
        <v>73</v>
      </c>
      <c r="E14" s="97" t="s">
        <v>151</v>
      </c>
      <c r="F14" s="97" t="s">
        <v>73</v>
      </c>
      <c r="G14" s="97" t="s">
        <v>267</v>
      </c>
      <c r="H14" s="97" t="s">
        <v>268</v>
      </c>
      <c r="I14" s="97" t="s">
        <v>269</v>
      </c>
      <c r="J14" s="98">
        <v>70.00</v>
      </c>
      <c r="K14" s="32"/>
    </row>
    <row r="15" customHeight="1" ht="18">
      <c r="A15" s="97" t="s">
        <v>69</v>
      </c>
      <c r="B15" s="97" t="s">
        <v>71</v>
      </c>
      <c r="C15" s="97" t="s">
        <v>71</v>
      </c>
      <c r="D15" s="97" t="s">
        <v>73</v>
      </c>
      <c r="E15" s="97" t="s">
        <v>151</v>
      </c>
      <c r="F15" s="97" t="s">
        <v>73</v>
      </c>
      <c r="G15" s="97" t="s">
        <v>270</v>
      </c>
      <c r="H15" s="97" t="s">
        <v>271</v>
      </c>
      <c r="I15" s="97" t="s">
        <v>272</v>
      </c>
      <c r="J15" s="98">
        <v>5.76</v>
      </c>
      <c r="K15" s="32"/>
    </row>
    <row r="16" customHeight="1" ht="18">
      <c r="A16" s="97" t="s">
        <v>69</v>
      </c>
      <c r="B16" s="97" t="s">
        <v>71</v>
      </c>
      <c r="C16" s="97" t="s">
        <v>71</v>
      </c>
      <c r="D16" s="97" t="s">
        <v>73</v>
      </c>
      <c r="E16" s="97" t="s">
        <v>151</v>
      </c>
      <c r="F16" s="97" t="s">
        <v>73</v>
      </c>
      <c r="G16" s="97" t="s">
        <v>273</v>
      </c>
      <c r="H16" s="97" t="s">
        <v>274</v>
      </c>
      <c r="I16" s="97" t="s">
        <v>275</v>
      </c>
      <c r="J16" s="98">
        <v>679.05</v>
      </c>
      <c r="K16" s="32"/>
    </row>
    <row r="17" customHeight="1" ht="18">
      <c r="A17" s="97" t="s">
        <v>69</v>
      </c>
      <c r="B17" s="97" t="s">
        <v>71</v>
      </c>
      <c r="C17" s="97" t="s">
        <v>71</v>
      </c>
      <c r="D17" s="97" t="s">
        <v>73</v>
      </c>
      <c r="E17" s="97" t="s">
        <v>151</v>
      </c>
      <c r="F17" s="97" t="s">
        <v>73</v>
      </c>
      <c r="G17" s="97" t="s">
        <v>276</v>
      </c>
      <c r="H17" s="97" t="s">
        <v>277</v>
      </c>
      <c r="I17" s="97" t="s">
        <v>278</v>
      </c>
      <c r="J17" s="98">
        <v>85.73</v>
      </c>
      <c r="K17" s="32"/>
    </row>
    <row r="18" customHeight="1" ht="18">
      <c r="A18" s="97" t="s">
        <v>87</v>
      </c>
      <c r="B18" s="97" t="s">
        <v>88</v>
      </c>
      <c r="C18" s="97" t="s">
        <v>71</v>
      </c>
      <c r="D18" s="97" t="s">
        <v>73</v>
      </c>
      <c r="E18" s="97" t="s">
        <v>151</v>
      </c>
      <c r="F18" s="97" t="s">
        <v>73</v>
      </c>
      <c r="G18" s="97" t="s">
        <v>279</v>
      </c>
      <c r="H18" s="97" t="s">
        <v>280</v>
      </c>
      <c r="I18" s="97" t="s">
        <v>281</v>
      </c>
      <c r="J18" s="98">
        <v>270.05</v>
      </c>
      <c r="K18" s="32"/>
    </row>
    <row r="19" customHeight="1" ht="18">
      <c r="A19" s="97" t="s">
        <v>87</v>
      </c>
      <c r="B19" s="97" t="s">
        <v>80</v>
      </c>
      <c r="C19" s="97" t="s">
        <v>90</v>
      </c>
      <c r="D19" s="97" t="s">
        <v>73</v>
      </c>
      <c r="E19" s="97" t="s">
        <v>151</v>
      </c>
      <c r="F19" s="97" t="s">
        <v>73</v>
      </c>
      <c r="G19" s="97" t="s">
        <v>282</v>
      </c>
      <c r="H19" s="97" t="s">
        <v>283</v>
      </c>
      <c r="I19" s="97" t="s">
        <v>284</v>
      </c>
      <c r="J19" s="98">
        <v>4.80</v>
      </c>
      <c r="K19" s="32"/>
    </row>
    <row r="20" customHeight="1" ht="18">
      <c r="A20" s="97" t="s">
        <v>87</v>
      </c>
      <c r="B20" s="97" t="s">
        <v>71</v>
      </c>
      <c r="C20" s="97" t="s">
        <v>70</v>
      </c>
      <c r="D20" s="97" t="s">
        <v>73</v>
      </c>
      <c r="E20" s="97" t="s">
        <v>151</v>
      </c>
      <c r="F20" s="97" t="s">
        <v>73</v>
      </c>
      <c r="G20" s="97" t="s">
        <v>285</v>
      </c>
      <c r="H20" s="97" t="s">
        <v>286</v>
      </c>
      <c r="I20" s="97" t="s">
        <v>287</v>
      </c>
      <c r="J20" s="98">
        <v>60.00</v>
      </c>
      <c r="K20" s="32"/>
    </row>
    <row r="21" customHeight="1" ht="18">
      <c r="A21" s="97" t="s">
        <v>87</v>
      </c>
      <c r="B21" s="97" t="s">
        <v>71</v>
      </c>
      <c r="C21" s="97" t="s">
        <v>70</v>
      </c>
      <c r="D21" s="97" t="s">
        <v>73</v>
      </c>
      <c r="E21" s="97" t="s">
        <v>151</v>
      </c>
      <c r="F21" s="97" t="s">
        <v>73</v>
      </c>
      <c r="G21" s="97" t="s">
        <v>288</v>
      </c>
      <c r="H21" s="97" t="s">
        <v>289</v>
      </c>
      <c r="I21" s="97" t="s">
        <v>290</v>
      </c>
      <c r="J21" s="98">
        <v>35.00</v>
      </c>
      <c r="K21" s="32"/>
    </row>
    <row r="22" customHeight="1" ht="18">
      <c r="A22" s="97" t="s">
        <v>93</v>
      </c>
      <c r="B22" s="97" t="s">
        <v>70</v>
      </c>
      <c r="C22" s="97" t="s">
        <v>70</v>
      </c>
      <c r="D22" s="97" t="s">
        <v>73</v>
      </c>
      <c r="E22" s="97" t="s">
        <v>151</v>
      </c>
      <c r="F22" s="97" t="s">
        <v>73</v>
      </c>
      <c r="G22" s="97" t="s">
        <v>291</v>
      </c>
      <c r="H22" s="97" t="s">
        <v>292</v>
      </c>
      <c r="I22" s="97" t="s">
        <v>293</v>
      </c>
      <c r="J22" s="98">
        <v>30.00</v>
      </c>
      <c r="K22" s="32"/>
    </row>
    <row r="23" customHeight="1" ht="18">
      <c r="A23" s="97" t="s">
        <v>95</v>
      </c>
      <c r="B23" s="97" t="s">
        <v>90</v>
      </c>
      <c r="C23" s="97" t="s">
        <v>88</v>
      </c>
      <c r="D23" s="97" t="s">
        <v>73</v>
      </c>
      <c r="E23" s="97" t="s">
        <v>151</v>
      </c>
      <c r="F23" s="97" t="s">
        <v>73</v>
      </c>
      <c r="G23" s="97" t="s">
        <v>294</v>
      </c>
      <c r="H23" s="97" t="s">
        <v>295</v>
      </c>
      <c r="I23" s="97" t="s">
        <v>296</v>
      </c>
      <c r="J23" s="98">
        <v>15.00</v>
      </c>
      <c r="K23" s="32"/>
    </row>
    <row r="24" customHeight="1" ht="18">
      <c r="A24" s="97" t="s">
        <v>97</v>
      </c>
      <c r="B24" s="97" t="s">
        <v>70</v>
      </c>
      <c r="C24" s="97" t="s">
        <v>71</v>
      </c>
      <c r="D24" s="97" t="s">
        <v>73</v>
      </c>
      <c r="E24" s="97" t="s">
        <v>151</v>
      </c>
      <c r="F24" s="97" t="s">
        <v>73</v>
      </c>
      <c r="G24" s="97" t="s">
        <v>297</v>
      </c>
      <c r="H24" s="97" t="s">
        <v>295</v>
      </c>
      <c r="I24" s="97" t="s">
        <v>296</v>
      </c>
      <c r="J24" s="98">
        <v>5.00</v>
      </c>
      <c r="K24" s="32"/>
    </row>
    <row r="25" customHeight="1" ht="18">
      <c r="A25" s="97" t="s">
        <v>97</v>
      </c>
      <c r="B25" s="97" t="s">
        <v>71</v>
      </c>
      <c r="C25" s="97" t="s">
        <v>70</v>
      </c>
      <c r="D25" s="97" t="s">
        <v>73</v>
      </c>
      <c r="E25" s="97" t="s">
        <v>151</v>
      </c>
      <c r="F25" s="97" t="s">
        <v>73</v>
      </c>
      <c r="G25" s="97" t="s">
        <v>298</v>
      </c>
      <c r="H25" s="97" t="s">
        <v>299</v>
      </c>
      <c r="I25" s="97" t="s">
        <v>266</v>
      </c>
      <c r="J25" s="98">
        <v>10.00</v>
      </c>
      <c r="K25" s="32"/>
    </row>
    <row r="26" customHeight="1" ht="18">
      <c r="A26" s="97" t="s">
        <v>108</v>
      </c>
      <c r="B26" s="97" t="s">
        <v>70</v>
      </c>
      <c r="C26" s="97" t="s">
        <v>71</v>
      </c>
      <c r="D26" s="97" t="s">
        <v>73</v>
      </c>
      <c r="E26" s="97" t="s">
        <v>151</v>
      </c>
      <c r="F26" s="97" t="s">
        <v>73</v>
      </c>
      <c r="G26" s="97" t="s">
        <v>300</v>
      </c>
      <c r="H26" s="97" t="s">
        <v>301</v>
      </c>
      <c r="I26" s="97" t="s">
        <v>302</v>
      </c>
      <c r="J26" s="98">
        <v>30.00</v>
      </c>
      <c r="K26" s="32"/>
    </row>
    <row r="27" customHeight="1" ht="18">
      <c r="A27" s="97" t="s">
        <v>108</v>
      </c>
      <c r="B27" s="97" t="s">
        <v>75</v>
      </c>
      <c r="C27" s="97" t="s">
        <v>80</v>
      </c>
      <c r="D27" s="97" t="s">
        <v>73</v>
      </c>
      <c r="E27" s="97" t="s">
        <v>151</v>
      </c>
      <c r="F27" s="97" t="s">
        <v>73</v>
      </c>
      <c r="G27" s="97" t="s">
        <v>303</v>
      </c>
      <c r="H27" s="97" t="s">
        <v>304</v>
      </c>
      <c r="I27" s="97" t="s">
        <v>305</v>
      </c>
      <c r="J27" s="98">
        <v>24.00</v>
      </c>
      <c r="K27" s="32"/>
    </row>
    <row r="28" customHeight="1" ht="18">
      <c r="A28" s="97" t="s">
        <v>108</v>
      </c>
      <c r="B28" s="97" t="s">
        <v>111</v>
      </c>
      <c r="C28" s="97" t="s">
        <v>111</v>
      </c>
      <c r="D28" s="97" t="s">
        <v>73</v>
      </c>
      <c r="E28" s="97" t="s">
        <v>151</v>
      </c>
      <c r="F28" s="97" t="s">
        <v>73</v>
      </c>
      <c r="G28" s="97" t="s">
        <v>306</v>
      </c>
      <c r="H28" s="97" t="s">
        <v>307</v>
      </c>
      <c r="I28" s="97" t="s">
        <v>308</v>
      </c>
      <c r="J28" s="98">
        <v>15.00</v>
      </c>
      <c r="K28" s="32"/>
    </row>
    <row r="29" customHeight="1" ht="18">
      <c r="A29" s="97" t="s">
        <v>108</v>
      </c>
      <c r="B29" s="97" t="s">
        <v>113</v>
      </c>
      <c r="C29" s="97" t="s">
        <v>111</v>
      </c>
      <c r="D29" s="97" t="s">
        <v>73</v>
      </c>
      <c r="E29" s="97" t="s">
        <v>151</v>
      </c>
      <c r="F29" s="97" t="s">
        <v>73</v>
      </c>
      <c r="G29" s="97" t="s">
        <v>309</v>
      </c>
      <c r="H29" s="97" t="s">
        <v>310</v>
      </c>
      <c r="I29" s="97" t="s">
        <v>311</v>
      </c>
      <c r="J29" s="98">
        <v>140.40</v>
      </c>
      <c r="K29" s="32"/>
    </row>
    <row r="30" customHeight="1" ht="18">
      <c r="A30" s="97" t="s">
        <v>108</v>
      </c>
      <c r="B30" s="97" t="s">
        <v>113</v>
      </c>
      <c r="C30" s="97" t="s">
        <v>111</v>
      </c>
      <c r="D30" s="97" t="s">
        <v>73</v>
      </c>
      <c r="E30" s="97" t="s">
        <v>151</v>
      </c>
      <c r="F30" s="97" t="s">
        <v>73</v>
      </c>
      <c r="G30" s="97" t="s">
        <v>312</v>
      </c>
      <c r="H30" s="97" t="s">
        <v>313</v>
      </c>
      <c r="I30" s="97" t="s">
        <v>313</v>
      </c>
      <c r="J30" s="98">
        <v>65.65</v>
      </c>
      <c r="K30" s="32"/>
    </row>
    <row r="31" customHeight="1" ht="18">
      <c r="A31" s="97" t="s">
        <v>108</v>
      </c>
      <c r="B31" s="97" t="s">
        <v>113</v>
      </c>
      <c r="C31" s="97" t="s">
        <v>111</v>
      </c>
      <c r="D31" s="97" t="s">
        <v>73</v>
      </c>
      <c r="E31" s="97" t="s">
        <v>151</v>
      </c>
      <c r="F31" s="97" t="s">
        <v>73</v>
      </c>
      <c r="G31" s="97" t="s">
        <v>314</v>
      </c>
      <c r="H31" s="97" t="s">
        <v>315</v>
      </c>
      <c r="I31" s="97" t="s">
        <v>315</v>
      </c>
      <c r="J31" s="98">
        <v>13.71</v>
      </c>
      <c r="K31" s="32"/>
    </row>
    <row r="32" customHeight="1" ht="18">
      <c r="A32" s="97" t="s">
        <v>108</v>
      </c>
      <c r="B32" s="97" t="s">
        <v>113</v>
      </c>
      <c r="C32" s="97" t="s">
        <v>111</v>
      </c>
      <c r="D32" s="97" t="s">
        <v>73</v>
      </c>
      <c r="E32" s="97" t="s">
        <v>151</v>
      </c>
      <c r="F32" s="97" t="s">
        <v>73</v>
      </c>
      <c r="G32" s="97" t="s">
        <v>316</v>
      </c>
      <c r="H32" s="97" t="s">
        <v>317</v>
      </c>
      <c r="I32" s="97" t="s">
        <v>318</v>
      </c>
      <c r="J32" s="98">
        <v>274.18</v>
      </c>
      <c r="K32" s="32"/>
    </row>
    <row r="33" customHeight="1" ht="18">
      <c r="A33" s="97" t="s">
        <v>108</v>
      </c>
      <c r="B33" s="97" t="s">
        <v>113</v>
      </c>
      <c r="C33" s="97" t="s">
        <v>111</v>
      </c>
      <c r="D33" s="97" t="s">
        <v>73</v>
      </c>
      <c r="E33" s="97" t="s">
        <v>151</v>
      </c>
      <c r="F33" s="97" t="s">
        <v>73</v>
      </c>
      <c r="G33" s="97" t="s">
        <v>319</v>
      </c>
      <c r="H33" s="97" t="s">
        <v>320</v>
      </c>
      <c r="I33" s="97" t="s">
        <v>321</v>
      </c>
      <c r="J33" s="98">
        <v>46.93</v>
      </c>
      <c r="K33" s="32"/>
    </row>
    <row r="34" customHeight="1" ht="18">
      <c r="A34" s="97" t="s">
        <v>108</v>
      </c>
      <c r="B34" s="97" t="s">
        <v>113</v>
      </c>
      <c r="C34" s="97" t="s">
        <v>111</v>
      </c>
      <c r="D34" s="97" t="s">
        <v>73</v>
      </c>
      <c r="E34" s="97" t="s">
        <v>151</v>
      </c>
      <c r="F34" s="97" t="s">
        <v>73</v>
      </c>
      <c r="G34" s="97" t="s">
        <v>322</v>
      </c>
      <c r="H34" s="97" t="s">
        <v>323</v>
      </c>
      <c r="I34" s="97" t="s">
        <v>324</v>
      </c>
      <c r="J34" s="98">
        <v>26.00</v>
      </c>
      <c r="K34" s="32"/>
    </row>
    <row r="35" customHeight="1" ht="18">
      <c r="A35" s="97" t="s">
        <v>108</v>
      </c>
      <c r="B35" s="97" t="s">
        <v>113</v>
      </c>
      <c r="C35" s="97" t="s">
        <v>111</v>
      </c>
      <c r="D35" s="97" t="s">
        <v>73</v>
      </c>
      <c r="E35" s="97" t="s">
        <v>151</v>
      </c>
      <c r="F35" s="97" t="s">
        <v>73</v>
      </c>
      <c r="G35" s="97" t="s">
        <v>325</v>
      </c>
      <c r="H35" s="97" t="s">
        <v>326</v>
      </c>
      <c r="I35" s="97" t="s">
        <v>327</v>
      </c>
      <c r="J35" s="98">
        <v>31.20</v>
      </c>
      <c r="K35" s="32"/>
    </row>
    <row r="36" customHeight="1" ht="7.5">
      <c r="A36" s="38"/>
      <c r="B36" s="38"/>
      <c r="C36" s="38"/>
      <c r="D36" s="38"/>
      <c r="E36" s="38"/>
      <c r="F36" s="38"/>
      <c r="G36" s="38"/>
      <c r="H36" s="38"/>
      <c r="I36" s="38"/>
      <c r="J36" s="38"/>
      <c r="K36"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328</v>
      </c>
      <c r="B1" s="100"/>
      <c r="C1" s="101"/>
      <c r="D1" s="101"/>
      <c r="E1" s="101"/>
      <c r="F1" s="101"/>
      <c r="G1" s="102"/>
      <c r="H1" s="27"/>
    </row>
    <row r="2" customHeight="1" ht="34.5">
      <c r="A2" s="103"/>
      <c r="B2" s="103"/>
      <c r="C2" s="103"/>
      <c r="D2" s="103"/>
      <c r="E2" s="103"/>
      <c r="F2" s="103"/>
      <c r="G2" s="103" t="s">
        <v>1</v>
      </c>
      <c r="H2" s="27"/>
    </row>
    <row r="3" customHeight="1" ht="21.75">
      <c r="A3" s="11" t="s">
        <v>245</v>
      </c>
      <c r="B3" s="11" t="s">
        <v>148</v>
      </c>
      <c r="C3" s="11" t="s">
        <v>329</v>
      </c>
      <c r="D3" s="104"/>
      <c r="E3" s="104"/>
      <c r="F3" s="104"/>
      <c r="G3" s="104"/>
      <c r="H3" s="32"/>
    </row>
    <row r="4" customHeight="1" ht="21">
      <c r="A4" s="104"/>
      <c r="B4" s="104"/>
      <c r="C4" s="11" t="s">
        <v>6</v>
      </c>
      <c r="D4" s="11" t="s">
        <v>222</v>
      </c>
      <c r="E4" s="11" t="s">
        <v>231</v>
      </c>
      <c r="F4" s="11" t="s">
        <v>330</v>
      </c>
      <c r="G4" s="104"/>
      <c r="H4" s="32"/>
    </row>
    <row r="5" customHeight="1" ht="27">
      <c r="A5" s="104"/>
      <c r="B5" s="104"/>
      <c r="C5" s="104"/>
      <c r="D5" s="104"/>
      <c r="E5" s="104"/>
      <c r="F5" s="11" t="s">
        <v>239</v>
      </c>
      <c r="G5" s="11" t="s">
        <v>331</v>
      </c>
      <c r="H5" s="32"/>
    </row>
    <row r="6" customHeight="1" ht="19.5">
      <c r="A6" s="105">
        <v>1</v>
      </c>
      <c r="B6" s="105">
        <v>2</v>
      </c>
      <c r="C6" s="105">
        <v>4</v>
      </c>
      <c r="D6" s="105">
        <v>5</v>
      </c>
      <c r="E6" s="105">
        <v>6</v>
      </c>
      <c r="F6" s="105">
        <v>7</v>
      </c>
      <c r="G6" s="105">
        <v>8</v>
      </c>
      <c r="H6" s="32"/>
    </row>
    <row r="7" customHeight="1" ht="18">
      <c r="A7" s="94" t="s">
        <v>6</v>
      </c>
      <c r="B7" s="104"/>
      <c r="C7" s="106">
        <v>10.50</v>
      </c>
      <c r="D7" s="106"/>
      <c r="E7" s="106"/>
      <c r="F7" s="106">
        <v>10.50</v>
      </c>
      <c r="G7" s="106"/>
      <c r="H7" s="107"/>
    </row>
    <row r="8" customHeight="1" ht="18">
      <c r="A8" s="108" t="s">
        <v>151</v>
      </c>
      <c r="B8" s="108" t="s">
        <v>73</v>
      </c>
      <c r="C8" s="109">
        <v>10.50</v>
      </c>
      <c r="D8" s="109"/>
      <c r="E8" s="109"/>
      <c r="F8" s="16">
        <v>10.50</v>
      </c>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332</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147</v>
      </c>
      <c r="E3" s="11" t="s">
        <v>148</v>
      </c>
      <c r="F3" s="11" t="s">
        <v>333</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334</v>
      </c>
      <c r="J4" s="11" t="s">
        <v>63</v>
      </c>
      <c r="K4" s="11" t="s">
        <v>64</v>
      </c>
      <c r="L4" s="11" t="s">
        <v>65</v>
      </c>
      <c r="M4" s="11" t="s">
        <v>66</v>
      </c>
      <c r="N4" s="11" t="s">
        <v>67</v>
      </c>
      <c r="O4" s="32"/>
    </row>
    <row r="5" customHeight="1" ht="22.5">
      <c r="A5" s="11" t="s">
        <v>6</v>
      </c>
      <c r="B5" s="11"/>
      <c r="C5" s="11"/>
      <c r="D5" s="11"/>
      <c r="E5" s="11"/>
      <c r="F5" s="11"/>
      <c r="G5" s="12">
        <v>2582.22</v>
      </c>
      <c r="H5" s="12"/>
      <c r="I5" s="12"/>
      <c r="J5" s="12"/>
      <c r="K5" s="12">
        <v>1100.00</v>
      </c>
      <c r="L5" s="12">
        <v>1482.22</v>
      </c>
      <c r="M5" s="12"/>
      <c r="N5" s="12"/>
      <c r="O5" s="32"/>
    </row>
    <row r="6" customHeight="1" ht="18">
      <c r="A6" s="61"/>
      <c r="B6" s="61"/>
      <c r="C6" s="61"/>
      <c r="D6" s="61"/>
      <c r="E6" s="61" t="s">
        <v>68</v>
      </c>
      <c r="F6" s="112"/>
      <c r="G6" s="62">
        <v>2582.22</v>
      </c>
      <c r="H6" s="62"/>
      <c r="I6" s="62"/>
      <c r="J6" s="62"/>
      <c r="K6" s="62">
        <v>1100.00</v>
      </c>
      <c r="L6" s="62">
        <v>1482.22</v>
      </c>
      <c r="M6" s="62"/>
      <c r="N6" s="62"/>
      <c r="O6" s="32"/>
    </row>
    <row r="7" customHeight="1" ht="18">
      <c r="A7" s="75" t="s">
        <v>97</v>
      </c>
      <c r="B7" s="75" t="s">
        <v>99</v>
      </c>
      <c r="C7" s="75" t="s">
        <v>70</v>
      </c>
      <c r="D7" s="75" t="s">
        <v>151</v>
      </c>
      <c r="E7" s="75" t="s">
        <v>73</v>
      </c>
      <c r="F7" s="113" t="s">
        <v>335</v>
      </c>
      <c r="G7" s="76">
        <v>946.57</v>
      </c>
      <c r="H7" s="76"/>
      <c r="I7" s="76"/>
      <c r="J7" s="76"/>
      <c r="K7" s="76"/>
      <c r="L7" s="76">
        <v>946.57</v>
      </c>
      <c r="M7" s="76"/>
      <c r="N7" s="76"/>
      <c r="O7" s="32"/>
    </row>
    <row r="8" customHeight="1" ht="18">
      <c r="A8" s="75" t="s">
        <v>97</v>
      </c>
      <c r="B8" s="75" t="s">
        <v>99</v>
      </c>
      <c r="C8" s="75" t="s">
        <v>88</v>
      </c>
      <c r="D8" s="75" t="s">
        <v>151</v>
      </c>
      <c r="E8" s="75" t="s">
        <v>73</v>
      </c>
      <c r="F8" s="113" t="s">
        <v>336</v>
      </c>
      <c r="G8" s="76">
        <v>1000.00</v>
      </c>
      <c r="H8" s="76"/>
      <c r="I8" s="76"/>
      <c r="J8" s="76"/>
      <c r="K8" s="76">
        <v>1000.00</v>
      </c>
      <c r="L8" s="76"/>
      <c r="M8" s="76"/>
      <c r="N8" s="76"/>
      <c r="O8" s="32"/>
    </row>
    <row r="9" customHeight="1" ht="18">
      <c r="A9" s="75" t="s">
        <v>97</v>
      </c>
      <c r="B9" s="75" t="s">
        <v>99</v>
      </c>
      <c r="C9" s="75" t="s">
        <v>75</v>
      </c>
      <c r="D9" s="75" t="s">
        <v>151</v>
      </c>
      <c r="E9" s="75" t="s">
        <v>73</v>
      </c>
      <c r="F9" s="113" t="s">
        <v>337</v>
      </c>
      <c r="G9" s="76">
        <v>100.00</v>
      </c>
      <c r="H9" s="76"/>
      <c r="I9" s="76"/>
      <c r="J9" s="76"/>
      <c r="K9" s="76">
        <v>100.00</v>
      </c>
      <c r="L9" s="76"/>
      <c r="M9" s="76"/>
      <c r="N9" s="76"/>
      <c r="O9" s="32"/>
    </row>
    <row r="10" customHeight="1" ht="18">
      <c r="A10" s="75" t="s">
        <v>97</v>
      </c>
      <c r="B10" s="75" t="s">
        <v>99</v>
      </c>
      <c r="C10" s="75" t="s">
        <v>90</v>
      </c>
      <c r="D10" s="75" t="s">
        <v>151</v>
      </c>
      <c r="E10" s="75" t="s">
        <v>73</v>
      </c>
      <c r="F10" s="113" t="s">
        <v>338</v>
      </c>
      <c r="G10" s="76">
        <v>150.00</v>
      </c>
      <c r="H10" s="76"/>
      <c r="I10" s="76"/>
      <c r="J10" s="76"/>
      <c r="K10" s="76"/>
      <c r="L10" s="76">
        <v>150.00</v>
      </c>
      <c r="M10" s="76"/>
      <c r="N10" s="76"/>
      <c r="O10" s="32"/>
    </row>
    <row r="11" customHeight="1" ht="18">
      <c r="A11" s="75" t="s">
        <v>97</v>
      </c>
      <c r="B11" s="75" t="s">
        <v>104</v>
      </c>
      <c r="C11" s="75" t="s">
        <v>70</v>
      </c>
      <c r="D11" s="75" t="s">
        <v>151</v>
      </c>
      <c r="E11" s="75" t="s">
        <v>73</v>
      </c>
      <c r="F11" s="113" t="s">
        <v>339</v>
      </c>
      <c r="G11" s="76">
        <v>28.54</v>
      </c>
      <c r="H11" s="76"/>
      <c r="I11" s="76"/>
      <c r="J11" s="76"/>
      <c r="K11" s="76"/>
      <c r="L11" s="76">
        <v>28.54</v>
      </c>
      <c r="M11" s="76"/>
      <c r="N11" s="76"/>
      <c r="O11" s="32"/>
    </row>
    <row r="12" customHeight="1" ht="18">
      <c r="A12" s="75" t="s">
        <v>97</v>
      </c>
      <c r="B12" s="75" t="s">
        <v>104</v>
      </c>
      <c r="C12" s="75" t="s">
        <v>88</v>
      </c>
      <c r="D12" s="75" t="s">
        <v>151</v>
      </c>
      <c r="E12" s="75" t="s">
        <v>73</v>
      </c>
      <c r="F12" s="113" t="s">
        <v>340</v>
      </c>
      <c r="G12" s="76">
        <v>279.11</v>
      </c>
      <c r="H12" s="76"/>
      <c r="I12" s="76"/>
      <c r="J12" s="76"/>
      <c r="K12" s="76"/>
      <c r="L12" s="76">
        <v>279.11</v>
      </c>
      <c r="M12" s="76"/>
      <c r="N12" s="76"/>
      <c r="O12" s="32"/>
    </row>
    <row r="13" customHeight="1" ht="18">
      <c r="A13" s="75" t="s">
        <v>108</v>
      </c>
      <c r="B13" s="75" t="s">
        <v>115</v>
      </c>
      <c r="C13" s="75" t="s">
        <v>71</v>
      </c>
      <c r="D13" s="75" t="s">
        <v>151</v>
      </c>
      <c r="E13" s="75" t="s">
        <v>73</v>
      </c>
      <c r="F13" s="113" t="s">
        <v>341</v>
      </c>
      <c r="G13" s="76">
        <v>78.00</v>
      </c>
      <c r="H13" s="76"/>
      <c r="I13" s="76"/>
      <c r="J13" s="76"/>
      <c r="K13" s="76"/>
      <c r="L13" s="76">
        <v>78.00</v>
      </c>
      <c r="M13" s="76"/>
      <c r="N13" s="76"/>
      <c r="O13" s="32"/>
    </row>
    <row r="14" customHeight="1" ht="7.5">
      <c r="A14" s="38"/>
      <c r="B14" s="38"/>
      <c r="C14" s="38"/>
      <c r="D14" s="38"/>
      <c r="E14" s="38"/>
      <c r="F14" s="38"/>
      <c r="G14" s="38"/>
      <c r="H14" s="38"/>
      <c r="I14" s="38"/>
      <c r="J14" s="38"/>
      <c r="K14" s="38"/>
      <c r="L14" s="38"/>
      <c r="M14" s="38"/>
      <c r="N14" s="38"/>
      <c r="O14"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ignoredErrors>
    <ignoredError sqref="A7 B7 C7 D7 A8 B8 C8 D8 A9 B9 C9 D9 A10 B10 C10 D10 A11 B11 C11 D11 A12 B12 C12 D12 A13 B13 C13 D13" numberStoredAsText="1"/>
  </ignoredErrors>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342</v>
      </c>
      <c r="B1" s="114"/>
      <c r="C1" s="114"/>
      <c r="D1" s="115"/>
      <c r="E1" s="27"/>
    </row>
    <row r="2" customHeight="1" ht="33">
      <c r="A2" s="116"/>
      <c r="B2" s="117"/>
      <c r="C2" s="118"/>
      <c r="D2" s="119" t="s">
        <v>1</v>
      </c>
      <c r="E2" s="27"/>
    </row>
    <row r="3" customHeight="1" ht="13.5">
      <c r="A3" s="83" t="s">
        <v>51</v>
      </c>
      <c r="B3" s="83"/>
      <c r="C3" s="31" t="s">
        <v>54</v>
      </c>
      <c r="D3" s="31" t="s">
        <v>343</v>
      </c>
      <c r="E3" s="32"/>
    </row>
    <row r="4" customHeight="1" ht="18.75">
      <c r="A4" s="83" t="s">
        <v>58</v>
      </c>
      <c r="B4" s="83" t="s">
        <v>59</v>
      </c>
      <c r="C4" s="31"/>
      <c r="D4" s="31"/>
      <c r="E4" s="32"/>
    </row>
    <row r="5" customHeight="1" ht="15.75">
      <c r="A5" s="120">
        <v>302</v>
      </c>
      <c r="B5" s="120">
        <v>01</v>
      </c>
      <c r="C5" s="121" t="s">
        <v>202</v>
      </c>
      <c r="D5" s="69">
        <v>1252.80</v>
      </c>
      <c r="E5" s="32"/>
    </row>
    <row r="6" customHeight="1" ht="15.75">
      <c r="A6" s="120">
        <v>302</v>
      </c>
      <c r="B6" s="120">
        <v>02</v>
      </c>
      <c r="C6" s="121" t="s">
        <v>204</v>
      </c>
      <c r="D6" s="69"/>
      <c r="E6" s="32"/>
    </row>
    <row r="7" customHeight="1" ht="15.75">
      <c r="A7" s="120">
        <v>302</v>
      </c>
      <c r="B7" s="120">
        <v>05</v>
      </c>
      <c r="C7" s="121" t="s">
        <v>210</v>
      </c>
      <c r="D7" s="69">
        <v>1.25</v>
      </c>
      <c r="E7" s="32"/>
    </row>
    <row r="8" customHeight="1" ht="19.5">
      <c r="A8" s="120">
        <v>302</v>
      </c>
      <c r="B8" s="120">
        <v>06</v>
      </c>
      <c r="C8" s="121" t="s">
        <v>212</v>
      </c>
      <c r="D8" s="69">
        <v>1.30</v>
      </c>
      <c r="E8" s="32"/>
    </row>
    <row r="9" customHeight="1" ht="15.75">
      <c r="A9" s="120">
        <v>302</v>
      </c>
      <c r="B9" s="120">
        <v>07</v>
      </c>
      <c r="C9" s="121" t="s">
        <v>214</v>
      </c>
      <c r="D9" s="69"/>
      <c r="E9" s="32"/>
    </row>
    <row r="10" customHeight="1" ht="15.75">
      <c r="A10" s="120">
        <v>302</v>
      </c>
      <c r="B10" s="120">
        <v>08</v>
      </c>
      <c r="C10" s="121" t="s">
        <v>216</v>
      </c>
      <c r="D10" s="69"/>
      <c r="E10" s="32"/>
    </row>
    <row r="11" customHeight="1" ht="15.75">
      <c r="A11" s="120">
        <v>302</v>
      </c>
      <c r="B11" s="120">
        <v>09</v>
      </c>
      <c r="C11" s="121" t="s">
        <v>218</v>
      </c>
      <c r="D11" s="69"/>
      <c r="E11" s="32"/>
    </row>
    <row r="12" customHeight="1" ht="15.75">
      <c r="A12" s="120">
        <v>302</v>
      </c>
      <c r="B12" s="120">
        <v>11</v>
      </c>
      <c r="C12" s="121" t="s">
        <v>220</v>
      </c>
      <c r="D12" s="69"/>
      <c r="E12" s="32"/>
    </row>
    <row r="13" customHeight="1" ht="15.75">
      <c r="A13" s="120">
        <v>302</v>
      </c>
      <c r="B13" s="120">
        <v>13</v>
      </c>
      <c r="C13" s="121" t="s">
        <v>224</v>
      </c>
      <c r="D13" s="69"/>
      <c r="E13" s="32"/>
    </row>
    <row r="14" customHeight="1" ht="15.75">
      <c r="A14" s="120">
        <v>302</v>
      </c>
      <c r="B14" s="120">
        <v>15</v>
      </c>
      <c r="C14" s="121" t="s">
        <v>228</v>
      </c>
      <c r="D14" s="69"/>
      <c r="E14" s="32"/>
    </row>
    <row r="15" customHeight="1" ht="15.75">
      <c r="A15" s="120">
        <v>302</v>
      </c>
      <c r="B15" s="120">
        <v>18</v>
      </c>
      <c r="C15" s="121" t="s">
        <v>232</v>
      </c>
      <c r="D15" s="69"/>
      <c r="E15" s="32"/>
    </row>
    <row r="16" customHeight="1" ht="15.75">
      <c r="A16" s="120">
        <v>302</v>
      </c>
      <c r="B16" s="120">
        <v>24</v>
      </c>
      <c r="C16" s="121" t="s">
        <v>233</v>
      </c>
      <c r="D16" s="69"/>
      <c r="E16" s="32"/>
    </row>
    <row r="17" customHeight="1" ht="15.75">
      <c r="A17" s="120">
        <v>310</v>
      </c>
      <c r="B17" s="120">
        <v>02</v>
      </c>
      <c r="C17" s="121" t="s">
        <v>344</v>
      </c>
      <c r="D17" s="69"/>
      <c r="E17" s="32"/>
    </row>
    <row r="18" customHeight="1" ht="15.75">
      <c r="A18" s="120">
        <v>302</v>
      </c>
      <c r="B18" s="120">
        <v>29</v>
      </c>
      <c r="C18" s="121" t="s">
        <v>238</v>
      </c>
      <c r="D18" s="69">
        <v>4.89</v>
      </c>
      <c r="E18" s="32"/>
    </row>
    <row r="19" customHeight="1" ht="15.75">
      <c r="A19" s="120">
        <v>302</v>
      </c>
      <c r="B19" s="120">
        <v>31</v>
      </c>
      <c r="C19" s="121" t="s">
        <v>239</v>
      </c>
      <c r="D19" s="69">
        <v>10.50</v>
      </c>
      <c r="E19" s="32"/>
    </row>
    <row r="20" customHeight="1" ht="15.75">
      <c r="A20" s="120">
        <v>302</v>
      </c>
      <c r="B20" s="120">
        <v>99</v>
      </c>
      <c r="C20" s="121" t="s">
        <v>242</v>
      </c>
      <c r="D20" s="69">
        <v>24.00</v>
      </c>
      <c r="E20" s="32"/>
    </row>
    <row r="21" customHeight="1" ht="14.25">
      <c r="A21" s="122"/>
      <c r="B21" s="122"/>
      <c r="C21" s="123"/>
      <c r="D21" s="69"/>
      <c r="E21" s="32"/>
    </row>
    <row r="22" customHeight="1" ht="14.25">
      <c r="A22" s="122"/>
      <c r="B22" s="122"/>
      <c r="C22" s="123"/>
      <c r="D22" s="69"/>
      <c r="E22" s="32"/>
    </row>
    <row r="23" customHeight="1" ht="14.25">
      <c r="A23" s="122"/>
      <c r="B23" s="122"/>
      <c r="C23" s="124" t="s">
        <v>345</v>
      </c>
      <c r="D23" s="14">
        <v>1294.74</v>
      </c>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346</v>
      </c>
      <c r="B1" s="101"/>
      <c r="C1" s="101"/>
      <c r="D1" s="101"/>
      <c r="E1" s="101"/>
      <c r="F1" s="101"/>
      <c r="G1" s="101"/>
      <c r="H1" s="102"/>
      <c r="I1" s="27"/>
    </row>
    <row r="2" customHeight="1" ht="18">
      <c r="A2" s="103"/>
      <c r="B2" s="103"/>
      <c r="C2" s="103"/>
      <c r="D2" s="103"/>
      <c r="E2" s="103"/>
      <c r="F2" s="103"/>
      <c r="G2" s="103"/>
      <c r="H2" s="103" t="s">
        <v>1</v>
      </c>
      <c r="I2" s="27"/>
    </row>
    <row r="3" customHeight="1" ht="23.25">
      <c r="A3" s="125" t="s">
        <v>245</v>
      </c>
      <c r="B3" s="125" t="s">
        <v>148</v>
      </c>
      <c r="C3" s="125" t="s">
        <v>347</v>
      </c>
      <c r="D3" s="125" t="s">
        <v>348</v>
      </c>
      <c r="E3" s="126"/>
      <c r="F3" s="125" t="s">
        <v>349</v>
      </c>
      <c r="G3" s="125" t="s">
        <v>5</v>
      </c>
      <c r="H3" s="125" t="s">
        <v>350</v>
      </c>
      <c r="I3" s="32"/>
    </row>
    <row r="4" customHeight="1" ht="30">
      <c r="A4" s="126"/>
      <c r="B4" s="126"/>
      <c r="C4" s="126"/>
      <c r="D4" s="125" t="s">
        <v>351</v>
      </c>
      <c r="E4" s="125" t="s">
        <v>352</v>
      </c>
      <c r="F4" s="104"/>
      <c r="G4" s="104"/>
      <c r="H4" s="104"/>
      <c r="I4" s="32"/>
    </row>
    <row r="5" customHeight="1" ht="18">
      <c r="A5" s="105">
        <v>1</v>
      </c>
      <c r="B5" s="105">
        <v>2</v>
      </c>
      <c r="C5" s="105">
        <v>3</v>
      </c>
      <c r="D5" s="105">
        <v>4</v>
      </c>
      <c r="E5" s="105">
        <v>5</v>
      </c>
      <c r="F5" s="105">
        <v>6</v>
      </c>
      <c r="G5" s="105">
        <v>7</v>
      </c>
      <c r="H5" s="105">
        <v>8</v>
      </c>
      <c r="I5" s="32"/>
    </row>
    <row r="6" customHeight="1" ht="18">
      <c r="A6" s="127" t="s">
        <v>6</v>
      </c>
      <c r="B6" s="126"/>
      <c r="C6" s="126"/>
      <c r="D6" s="126"/>
      <c r="E6" s="126"/>
      <c r="F6" s="126"/>
      <c r="G6" s="69"/>
      <c r="H6" s="69"/>
      <c r="I6" s="32"/>
    </row>
    <row r="7" customHeight="1" ht="18">
      <c r="A7" s="122"/>
      <c r="B7" s="122"/>
      <c r="C7" s="122"/>
      <c r="D7" s="122"/>
      <c r="E7" s="122"/>
      <c r="F7" s="122"/>
      <c r="G7" s="122"/>
      <c r="H7" s="122"/>
      <c r="I7" s="32"/>
    </row>
    <row r="8" customHeight="1" ht="18">
      <c r="A8" s="111"/>
      <c r="B8" s="111"/>
      <c r="C8" s="111"/>
      <c r="D8" s="111"/>
      <c r="E8" s="111"/>
      <c r="F8" s="111"/>
      <c r="G8" s="111"/>
      <c r="H8" s="111"/>
      <c r="I8"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