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<sst xmlns="http://schemas.openxmlformats.org/spreadsheetml/2006/main">
  <si>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</si>
  <si>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</si>
  <si>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</si>
  <si>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</si>
  <si>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</si>
  <si>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</si>
  <si>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</si>
  <si>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</si>
  <si>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</si>
  <si>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</si>
  <si>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</si>
  <si>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</si>
  <si>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</si>
  <si>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</si>
  <si>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</si>
  <si>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</si>
  <si>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</si>
  <si>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</si>
  <si>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</si>
  <si>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</si>
  <si>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</si>
  <si>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</si>
  <si>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</si>
  <si>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</si>
  <si>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</si>
  <si>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</si>
  <si>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</si>
  <si>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</si>
  <si>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</si>
  <si>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</si>
  <si>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</si>
  <si>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</si>
  <si>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</si>
  <si>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</si>
  <si>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</si>
  <si>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</si>
  <si>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</si>
  <si>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</si>
  <si>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</si>
  <si>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</si>
  <si>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</si>
  <si>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</si>
  <si>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</si>
  <si>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</si>
  <si>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</si>
  <si>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</si>
  <si>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</si>
  <si>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</si>
  <si>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</si>
  <si>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</si>
  <si>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</si>
  <si>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</si>
  <si>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</si>
  <si>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</si>
  <si>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</si>
  <si>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</si>
  <si>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</si>
  <si>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</si>
  <si>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</si>
  <si>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</si>
  <si>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</si>
  <si>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</si>
  <si>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</si>
  <si>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</si>
  <si>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</si>
  <si>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</si>
  <si>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</si>
  <si>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</si>
  <si>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原阳县师寨财税所小计</t>
  </si>
  <si>
    <t>201</t>
  </si>
  <si>
    <t>01</t>
  </si>
  <si>
    <t>110</t>
  </si>
  <si>
    <t>原阳县师寨财税所</t>
  </si>
  <si>
    <t>2010101  行政运行</t>
  </si>
  <si>
    <t>99</t>
  </si>
  <si>
    <t>2010199  其他人大事务支出</t>
  </si>
  <si>
    <t>02</t>
  </si>
  <si>
    <t>2010201  行政运行</t>
  </si>
  <si>
    <t>03</t>
  </si>
  <si>
    <t>2010301  行政运行</t>
  </si>
  <si>
    <t>2010302  一般行政管理事务</t>
  </si>
  <si>
    <t>08</t>
  </si>
  <si>
    <t>2010308  信访事务</t>
  </si>
  <si>
    <t>50</t>
  </si>
  <si>
    <t>2010350  事业运行</t>
  </si>
  <si>
    <t>2010399  其他政府办公厅（室）及相关机构事务支出</t>
  </si>
  <si>
    <t>05</t>
  </si>
  <si>
    <t>2010502  一般行政管理事务</t>
  </si>
  <si>
    <t>2010599  其他统计信息事务支出</t>
  </si>
  <si>
    <t>06</t>
  </si>
  <si>
    <t>2010602  一般行政管理事务</t>
  </si>
  <si>
    <t>11</t>
  </si>
  <si>
    <t>2011199  其他纪检监察事务支出</t>
  </si>
  <si>
    <t>23</t>
  </si>
  <si>
    <t>2012399  其他民族事务支出</t>
  </si>
  <si>
    <t>29</t>
  </si>
  <si>
    <t>2012999  其他群众团体事务支出</t>
  </si>
  <si>
    <t>31</t>
  </si>
  <si>
    <t>2013199  其他党委办公厅（室）及相关机构事务支出</t>
  </si>
  <si>
    <t>203</t>
  </si>
  <si>
    <t>2030601  兵役征集</t>
  </si>
  <si>
    <t>204</t>
  </si>
  <si>
    <t>2040299  其他公安支出</t>
  </si>
  <si>
    <t>2040603  机关服务</t>
  </si>
  <si>
    <t>04</t>
  </si>
  <si>
    <t>2040604  基层司法业务</t>
  </si>
  <si>
    <t>2049901  其他公共安全支出</t>
  </si>
  <si>
    <t>207</t>
  </si>
  <si>
    <t>2070108  文化活动</t>
  </si>
  <si>
    <t>208</t>
  </si>
  <si>
    <t>2080201  行政运行</t>
  </si>
  <si>
    <t>210</t>
  </si>
  <si>
    <t>07</t>
  </si>
  <si>
    <t>17</t>
  </si>
  <si>
    <t>2100717  计划生育服务</t>
  </si>
  <si>
    <t>211</t>
  </si>
  <si>
    <t>2110301  大气</t>
  </si>
  <si>
    <t>212</t>
  </si>
  <si>
    <t>2120101  行政运行</t>
  </si>
  <si>
    <t>2120201  城乡社区规划与管理</t>
  </si>
  <si>
    <t>2120802  土地开发支出</t>
  </si>
  <si>
    <t>2120803  城市建设支出</t>
  </si>
  <si>
    <t>2120804  农村基础设施建设支出</t>
  </si>
  <si>
    <t>13</t>
  </si>
  <si>
    <t>2121302  城市环境卫生</t>
  </si>
  <si>
    <t>213</t>
  </si>
  <si>
    <t>2130101  行政运行</t>
  </si>
  <si>
    <t>10</t>
  </si>
  <si>
    <t>2130110  执法监管</t>
  </si>
  <si>
    <t>16</t>
  </si>
  <si>
    <t>2130316  农村水利</t>
  </si>
  <si>
    <t>2130501  行政运行</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</si>
  <si>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</si>
  <si>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</si>
  <si>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</si>
  <si>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</si>
  <si>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</si>
  <si>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</si>
  <si>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</si>
  <si>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</si>
  <si>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</si>
  <si>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</si>
  <si>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</si>
  <si>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</si>
  <si>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</si>
  <si>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</si>
  <si>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</si>
  <si>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</si>
  <si>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</si>
  <si>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</si>
  <si>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</si>
  <si>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</si>
  <si>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</si>
  <si>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</si>
  <si>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</si>
  <si>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</si>
  <si>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</si>
  <si>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</si>
  <si>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</si>
  <si>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</si>
  <si>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</si>
  <si>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</si>
  <si>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</si>
  <si>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</si>
  <si>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</si>
  <si>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</si>
  <si>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</si>
  <si>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110001</t>
  </si>
  <si>
    <t>行政运行</t>
  </si>
  <si>
    <t>其他人大事务支出</t>
  </si>
  <si>
    <t>一般行政管理事务</t>
  </si>
  <si>
    <t>信访事务</t>
  </si>
  <si>
    <t>事业运行</t>
  </si>
  <si>
    <t>其他政府办公厅（室）及相关机构事务支出</t>
  </si>
  <si>
    <t>其他统计信息事务支出</t>
  </si>
  <si>
    <t>其他纪检监察事务支出</t>
  </si>
  <si>
    <t>其他民族事务支出</t>
  </si>
  <si>
    <t>其他群众团体事务支出</t>
  </si>
  <si>
    <t>其他党委办公厅（室）及相关机构事务支出</t>
  </si>
  <si>
    <t>兵役征集</t>
  </si>
  <si>
    <t>其他公安支出</t>
  </si>
  <si>
    <t>机关服务</t>
  </si>
  <si>
    <t>基层司法业务</t>
  </si>
  <si>
    <t>其他公共安全支出</t>
  </si>
  <si>
    <t>文化活动</t>
  </si>
  <si>
    <t>计划生育服务</t>
  </si>
  <si>
    <t>大气</t>
  </si>
  <si>
    <t>城乡社区规划与管理</t>
  </si>
  <si>
    <t>执法监管</t>
  </si>
  <si>
    <t>农村水利</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</si>
  <si>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</si>
  <si>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</si>
  <si>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</si>
  <si>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</si>
  <si>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</si>
  <si>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</si>
  <si>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</si>
  <si>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</si>
  <si>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</si>
  <si>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</si>
  <si>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</si>
  <si>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</si>
  <si>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</si>
  <si>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</si>
  <si>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</si>
  <si>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</si>
  <si>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</si>
  <si>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</si>
  <si>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</si>
  <si>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</si>
  <si>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</si>
  <si>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</si>
  <si>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</si>
  <si>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</si>
  <si>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</si>
  <si>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</si>
  <si>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</si>
  <si>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</si>
  <si>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</si>
  <si>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</si>
  <si>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</si>
  <si>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</si>
  <si>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</si>
  <si>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</si>
  <si>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</si>
  <si>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</si>
  <si>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</si>
  <si>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</si>
  <si>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</si>
  <si>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</si>
  <si>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</si>
  <si>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</si>
  <si>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</si>
  <si>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</si>
  <si>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</si>
  <si>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</si>
  <si>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</si>
  <si>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</si>
  <si>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</si>
  <si>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</si>
  <si>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</si>
  <si>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</si>
  <si>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</si>
  <si>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</si>
  <si>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</si>
  <si>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</si>
  <si>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</si>
  <si>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</si>
  <si>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</si>
  <si>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</si>
  <si>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</si>
  <si>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</si>
  <si>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</si>
  <si>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</si>
  <si>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</si>
  <si>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</si>
  <si>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</si>
  <si>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</si>
  <si>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</si>
  <si>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</si>
  <si>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</si>
  <si>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</si>
  <si>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</si>
  <si>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</si>
  <si>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</si>
  <si>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</si>
  <si>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</si>
  <si>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</si>
  <si>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</si>
  <si>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</si>
  <si>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</si>
  <si>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原阳县师寨财税所 小计</t>
  </si>
  <si>
    <t>人大工作经费</t>
  </si>
  <si>
    <t>测算。1、根据原阳县人大常委办公室的通知，我镇2019年上半年需建设1个镇级联络站（面积不少于80平米）和5个村级联络站（面积不少于40平米），同时需配备人大代表办公设施和可一次性接待10-20人的会议接待设施等。镇级联络站不低于5万，村级联络站不低于3万，共计17.4万。2、县人大代表11个，镇代表65个，每人每年1000元，办公经费7.6万。合计25万元。</t>
  </si>
  <si>
    <t>满足乡人大工作需求，支持人大正常工作。</t>
  </si>
  <si>
    <t>公务用车租赁费</t>
  </si>
  <si>
    <t>师寨镇三辆公车每年租赁费合计11.9万元。</t>
  </si>
  <si>
    <t>公务用车为日常工作所需，师寨镇三辆公车每年租赁费合计11.9万元。</t>
  </si>
  <si>
    <t>机关运行费</t>
  </si>
  <si>
    <t>师寨镇机关干部人员一日三餐。</t>
  </si>
  <si>
    <t>机关人员就餐问题得以解决，达到干净、卫生、节约的标准。</t>
  </si>
  <si>
    <t>敬老院运行经费</t>
  </si>
  <si>
    <t>豫政【2016】79号文件:“供养标准不低于当地低保标准的1.3倍”。二测算。敬老院运行经费:1、1个敬老院6个老人的医疗、看护、衣食住行等每年60000元，日常维护9600元，，2名管理人员工资（2人*2100*12=50400元）。以上共计12万元。</t>
  </si>
  <si>
    <t>保障敬老院各项工作正常有序开展当好全国改革开放排头兵和科学发展先行者，提供更好的社会和谐稳定保障。</t>
  </si>
  <si>
    <t>党报党刊征订</t>
  </si>
  <si>
    <t>一、政策依据。组织人事局下达任务文件。二、测算依据。各级报社要求：15.58万元（分解）；（组织人事局）党报党刊征订0.5488万元，及上级各部门、各媒体要求订阅的报刊若干。</t>
  </si>
  <si>
    <t>公职人员学习党的最新理念，牢固为人民服务的思想。</t>
  </si>
  <si>
    <t>政法委机关工作津贴</t>
  </si>
  <si>
    <t>根据上级要求，为保障政法委机关工作的顺利开展，推进政法委工作的进行，设立政法委机关工作津贴，标准为每人每月1200元，根据平组人社文【2019】44号，师寨镇朱长青任师寨镇政法委员，据此津贴为1200*12=14400元。</t>
  </si>
  <si>
    <t>师寨政法委工作明显提升，师寨人民满意度提高。</t>
  </si>
  <si>
    <t>文明创建经费</t>
  </si>
  <si>
    <t>师寨镇2019年文明创建工作主要有：1.推进师寨镇1个新时代文明实践所、2个新时代文明实践站建设工作。2.积极创建省级文明村镇。经费预算共46.2万元，具体如下：
一、师寨镇新时代文明实践所（站）建设项目
1. 办公经费：6万元。包括电脑、打印机、投影仪、音箱、办公桌椅、文件柜、书架等办公设备及日常办公用品等。
2. 资料费：1.5万元。包括报刊、杂志、图书等。
3. 宣传费：2万元。包括宣传栏、制度版面、公益广告、宣传手册等。
4. 活动费：2.8万元。包括志愿者队伍建设及活动费、日常会议、日常活动、会议、培训等费用。
共12.3万元。
说明：根据《关于建设新时代文明实践中心试点工作的指导意见》（厅字〔2018〕78号）、新乡市《关于征求&lt;关于推进新时代文明实践中心建设工作的实施方案（征求意见稿）&gt;的通知》文件精神。
二、省级文明村镇创建项目
1. 办公经费：5万元。用于相机、电脑等拍摄设备、日常办公、乡镇各部门、各村办公地点提升形象等。
2. 宣传广告费：16万元。用于电子屏、宣传栏、公益广告、宣传片拍摄、村史文化墙等。
3. 文明活动费：6万元。用于文明家庭、星级用户创建活动，传家训、立家规、扬家风”等主题活动，道德模范、身边好人、新乡贤、好媳妇、好婆婆、新时代好少年等先进典型选树活动、重大节日活动。
4. 宣传普及活动费：1万元。用于开展文明礼仪、农技知识、卫生知识、科学知识和防诈骗知识等，提升农民思想道德素质、就业技术技能、科技素养和安全意识。
5.“扫黄打非”活动费：2.9万元。
6. 志愿服务活动费：1万元。
7. 文化图书室建设费用2万元。用于镇机关及各村文化图书室设备、图书购置。
共33.9万元。说明：根据《河南省文明村镇评选管理办法》（豫文明办﹝2015﹞22号）规定、《河南省文明村镇测评体系（2019年版）》要求。</t>
  </si>
  <si>
    <t>师寨镇2020年文明创建工作得到较大提升，群众对此满意度好。</t>
  </si>
  <si>
    <t>精神障碍患者有奖监护奖励资金</t>
  </si>
  <si>
    <t>1、根据新乡平原新区社会治安综合治理委员会办公室文件，平综治办【2017】15号要求：由乡镇（街道）给与监护人每年2400元奖励。2、测算依据：监护人每年2400元奖励，共计1.2元。</t>
  </si>
  <si>
    <t>进一步确保人民群众生命财产安全，杜绝肇事肇祸时间发生。</t>
  </si>
  <si>
    <t>信访工作经费</t>
  </si>
  <si>
    <t>人社部【2009】177号要求:信访差旅费，信访工作经费，信访接待所设备共计15万元，办公经费5万。共计20万。</t>
  </si>
  <si>
    <t>圆满完成本辖区内信访维稳工作，大力宣讲党和国家的政策使人们生活越来越幸福。</t>
  </si>
  <si>
    <t>综合业务费</t>
  </si>
  <si>
    <t>"工作内容和范围：
1、全乡范围内违建拆除费用。
2、环境治理机械，宣传，墙体涂白。3、拆迁费用，乡人员伙食，临时人员工资，电费。
4、乡建公厕，乡村道路建设，临时安排项目支出等等。"</t>
  </si>
  <si>
    <t>建设更加美好的文明乡镇，使人民幸福安居乐业。</t>
  </si>
  <si>
    <t>文教卫工作经费</t>
  </si>
  <si>
    <t>文化站修缮5万元，文化站办公用品5万元，运动会，广场舞比赛5万元，历史文化书籍编印出版20万元，教师节表彰2万元，优秀学子表彰2万元。</t>
  </si>
  <si>
    <t>文教卫工作开展顺利，服务群众满意度好。</t>
  </si>
  <si>
    <t>统计工作经费</t>
  </si>
  <si>
    <t>统计日常工作经费。</t>
  </si>
  <si>
    <t>统计相关财政、人口等数据，达到使使用单位有效使用数据的要求。</t>
  </si>
  <si>
    <t>财政工作经费</t>
  </si>
  <si>
    <t>惠农政策宣传费用，财政所日常办公费用以及更换办公设备，财务软件服务费，财务审计费用等,按照办公用品使用要求，师寨镇财税所电脑打印机寿命已经至限，多台电脑打印机已不能正常使用，不能满足工作需求，现需更换六套电脑和打印机，每套8000元，7套56000元，针式打印机机2台共计3000元，一台彩色打印复印一体机20000元，办公经费5万元，共计126000元。</t>
  </si>
  <si>
    <t>惠农政策宣传费用，财政所日常办公费用以及更换办公设备，财务软件服务费，财务审计费用等。</t>
  </si>
  <si>
    <t>纪委工作经费</t>
  </si>
  <si>
    <t>1、人社部发【2011】19号文件，需发办案人员补贴，办案人员5人，每人每月220元，计1.32万元。2、办公费7万元。以上共计8.32万元。</t>
  </si>
  <si>
    <t>1、完成对乡政府干部人员日常工作的监督和检查工作。
2、配合上级要求完成纪律工作作风检查。
3、达到廉洁从政、服务群众的要求。</t>
  </si>
  <si>
    <t>民族宗教管理经费</t>
  </si>
  <si>
    <t>用于民族宗教开展活动管理经费，是管理宗教向着更好发展的必要工作经费，有利于推进宗教向着更好方向发展。</t>
  </si>
  <si>
    <t>按照示范区工作部署完成民族宗教管理工作。</t>
  </si>
  <si>
    <t>妇联、团委工作经费</t>
  </si>
  <si>
    <t>三八”表彰、妇女之家建设，“两筛”工作宣传及服务费，杂志、团委、妇联办公费用。</t>
  </si>
  <si>
    <t>党建工作经费</t>
  </si>
  <si>
    <t>1、豫组通【2015】26号文件要求，《打造智慧党建服务党员群众试点工作方案》的精神，为推动互联网+党员教育开展，需对机关全体人员建立党建互联网平台，需缴纳互联网平台服务费，按照在职实有人数68人，每人每月服务费134元，每年10.93万元。2、软弱涣散村建设费用，每村3万元，我镇共有5个软弱涣散村，小计15万元。3、党建办公经费3万元，党建宣传费8万元，4.千名党员进党校，一年12次每次1千元攻击1.2万元，聘请专家每周二，一年20次共2万元，镇机关干部和村主要干部拓展培训一次2万元，两委主要干部集中任职培训一次8万元，全镇党员集中培训两次，3万元。共计53.13万元。</t>
  </si>
  <si>
    <t>党的建设达到好的效果。</t>
  </si>
  <si>
    <t>征兵及民兵整组工作经费</t>
  </si>
  <si>
    <t>根据《原阳县“十三五”时期民兵组织规模和年度训练任务调整方案》中《基层民兵分队建设任务区分表》下达我乡民兵任务70人。</t>
  </si>
  <si>
    <t>根据工作实际情况安排财政资金，达到支出有效益</t>
  </si>
  <si>
    <t>巡防队经费</t>
  </si>
  <si>
    <t>政策依据。新文【2009】112号：“乡镇建立45人巡防队，含8名协警”，目前我乡有48名巡防队员，根据最新工资表每人每月需3746.9,巡防队元每月共需45*3746.9=168610.5元，乡镇基层岗3人，每人每月5306.4元，每月需5306.4*3=15919.2元，48人每人每月需15919元，每年巡防队共需（15919.2+168610.5）*12=2214356.4元，另外8名协警从2020年11月起发工资，需追加两个月合计8*3746.9*2=59950.4元，，办公经费100000元，共计2314356.4元。另外8名协警每天15元伙食补贴，每月22天，每年合计31680元，以上共计2405986.8元。</t>
  </si>
  <si>
    <t>“1.对巡防队员加强日常管理，通过考勤、绩效考核跟工资挂钩
2.按照预算时间节点，据实发放工资.
3.完成镇政府交办的工作。”</t>
  </si>
  <si>
    <t>综治工作经费</t>
  </si>
  <si>
    <t>《关于印发&lt;关于社会治安综合治理强基础上水平的若干措施&gt;（试行）的通知》（新文【2009】112号）规定，“市县乡三级平安建设专项经费分别按人均0.5元、1元、1.5元列入同级财政预算”。二、测算。我乡人口53000人，费用53000*1.5=7.95万元。</t>
  </si>
  <si>
    <t>1.严格按照预算拨付经费
。2.按照上级要求，开展工作
。3.达到上级要求，工作完成率95%。</t>
  </si>
  <si>
    <t>师寨镇法律顾问服务费</t>
  </si>
  <si>
    <t>法律顾问的聘用将为师寨镇政府及所包含28个行政村提供法律方面的服务，为村民解答日常法律问题，定期举办法治讲座，参与村人民调解工作以及协助起草、审核、修订村规民约和其他规定为村民土地征用补偿安置、基础设施建设等重大决策提供法律意见等，师寨镇28个行政村共计22400元。</t>
  </si>
  <si>
    <t>法律顾问为师寨提供优质的服务，对师寨镇所有人员普及法律知识，师寨镇机关干部，村民对法律有更深入的了解。</t>
  </si>
  <si>
    <t>司法工作经费</t>
  </si>
  <si>
    <t>一、政策依据。1、豫综治办【2015】129号：“社区矫正人员人均2000元/年标准落实办公经费。二、测算。2019年，我乡有社区矫正人员30人（30*2000=60000元）。2018年，我乡25名社区矫正人员费用在区综治办编列。2、2018年11月份，从有司法和公安工作经验的离职村干部中新招6名矛盾调解员，每月基本工资共计10660元，每年工资共需（10660*12=127920元），办公费2.16万元。上述费用共计209520元。</t>
  </si>
  <si>
    <t>司法工作是乡里面的重点工作，是司法所建设保障司法工作的日常工作正常开展。
保障安置帮教人员的日常教育。经费按时发放，达到预期效果。</t>
  </si>
  <si>
    <t>安全生产监管工作经费</t>
  </si>
  <si>
    <t>根据新平安委（2018）5号文、平散烧办（2018）17号文、平食安办（2018）14号文件精神及工作部署，将开展“食品药品安全”、燃煤散烧治理、安全生产宣传咨询等工作，需要印制宣传版面、宣传彩页、挂图等物品，预计投入宣传费用5万元，租用宣传展台、宣传车辆每周一次全方位宣传需投入租赁费2万元，其他费用2万元，以上共计12万元。</t>
  </si>
  <si>
    <t>该项目将开展“食品药品安全”、燃煤散烧治理、安全生产宣传咨询等工作，需要印制宣传版面、宣传彩页、挂图等物品，达到安全乡镇的总目标</t>
  </si>
  <si>
    <t>文明城市常态化建设专项经费</t>
  </si>
  <si>
    <t>按照文明城市检查方案要求，建立常态化机制，将文明城市建设常态化工作经费纳入单位监督预算（0-3分），我镇主要打造S311两侧核心价值观、党建等文化宣传护栏</t>
  </si>
  <si>
    <t>置办核心价值观、党建等宣传展板，并安置好宣传展板，达到核心价值观宣传，党建宣传效果。国道两侧有很浓厚的文化氛围。</t>
  </si>
  <si>
    <t>文艺进乡村保障经费</t>
  </si>
  <si>
    <t>文化，教育，医疗费用。</t>
  </si>
  <si>
    <t>圆满完成本年度的文化活动创建，文化知识传播。</t>
  </si>
  <si>
    <t>民政工作经费</t>
  </si>
  <si>
    <t>一、政策依据。豫政【2016】79号文件:“供养标准不低于当地低保标准的1.3倍”。二测算。敬老院运行经费:1、1个敬老院6个老人的医疗、看护、衣食住行等每年3万，2名管理人员工资（2人*1800*12=4.32万）。3、民政所经费3万，4.民政慰问3万元，临时救助2万元，殡葬管理服务8万元，便民服务大厅升级改造3万元，退伍军人服务站建设4万元，劳保工作2万元，公墓建设500万，共计532.32万元。</t>
  </si>
  <si>
    <t>保障民政各项工作正常有序开展当好全国改革开放排头兵和科学发展先行者，提供更好的社会和谐稳定保障。</t>
  </si>
  <si>
    <t>计生工作经费</t>
  </si>
  <si>
    <t>一、政策依据。1、根据河南省人口信息中心通知函：2011年7月1日至2019年6月30日，PFP MIS 系统服务费1.2万元（1500元/年*8）；MP MIS流动人口系统费用5000元/年，计1.7万。2、《关于完善利益导向机制 进一步做好人口和计划生育工作的意见》（新发[2009]25号）规定，“对父母年满50周岁以上的独生子女户和双女结扎户参加农村新型合作医疗，在每个人应缴纳的基金中，由市县乡财政分别按照40%、30%、20%的标准给予补贴。”我乡目前有217人，217*220*0.2=0.9548万元。3、工作经费2万。上述共计4.6548万元。</t>
  </si>
  <si>
    <t>1、有效利用好计生信息系统，规范计生工作业务。
2、及时，完整的给与相关群众医疗资金补助。
3、根据上级安排有效的推进计生工作开展。</t>
  </si>
  <si>
    <t>秸秆禁烧工作经费</t>
  </si>
  <si>
    <t>全年全乡范围内四季禁烧（铲车洒水车的租赁），用于禁烧条幅、墙体标语、宣传车加油、禁烧点帐篷费用，107两侧、高铁两侧的秸秆清运。</t>
  </si>
  <si>
    <t>秸秆禁烧保障大气环境、水土环境向好、向优发展的必要项目；是推进人与环境共生共存的项目，有利于美丽乡村建设，有利于环境改善，有利于天蓝水清。</t>
  </si>
  <si>
    <t>空气监测站维护费</t>
  </si>
  <si>
    <t>根据师寨镇空气监测站建设的基本情况，每年需要定期进行维护，维护费用依据合同为24000元每年，其他费用9.6万，共计12万。</t>
  </si>
  <si>
    <t>乡镇空气质量监测工作顺利进行，及时给出方法为师寨空气质量作出调整。</t>
  </si>
  <si>
    <t>师寨镇产业观光旅游发展设计费</t>
  </si>
  <si>
    <t>根据师寨镇镇环境资源，设定师寨镇产业广发发展项目，让师寨镇的产业发展进入平原新区的工作纪要，为下一步各种政策对接及招商合作确定好蓝图。完成毛遂文化艺术美丽乡村策划设计，配备观光车，公厕，卫生服务等。三年每年20万。</t>
  </si>
  <si>
    <t>让师寨镇的产业发展进入平原新区的工作纪要，为下一步各种政策对接及招商合作确定好蓝图。</t>
  </si>
  <si>
    <t>平师线二期林地可行性研究报告编制费</t>
  </si>
  <si>
    <t>乡村振兴专项经费</t>
  </si>
  <si>
    <t>用于乡村振兴建设。</t>
  </si>
  <si>
    <t>乡村振兴工作顺利开展，群众满意度高。</t>
  </si>
  <si>
    <t>农林水工作经费</t>
  </si>
  <si>
    <t>1、排河清淤（租赁机械等）、农业普查、农林水报表等日常工作经费5万元； 2.与韩董庄镇签订用水合同每亩差价20元，何庄村500亩*20元=1万元实际支付0.3万元，五柳集3700亩*20=7.4万元，大徐庄村500*20=1万元，柴庄村500*20=1万元，共计9.7万元；畜牧业无害化治理工作经费2万元，东磁等八个村高标准良田建设协调费8万元，农村种养殖业项目考察和培训5万元，共计29.7万元农产品质量安全创建经费160000元。根据要求，全镇全年需检测1600份农产品，需购买农产品检测药品、试剂88000元、监管费用：67000元，宣传费用5000元。</t>
  </si>
  <si>
    <t>排河清淤（租赁机械等）、农业普查、农林水报表等日常工作经费，圆满完成示范区交办的农林水工作</t>
  </si>
  <si>
    <t>农资打假经费</t>
  </si>
  <si>
    <t>仓库排查、宣传（条幅、宣传页）、农资打假工作经费。</t>
  </si>
  <si>
    <t>师寨镇打假工作的实际开展情况良好，没有假冒伪劣产品的出现。</t>
  </si>
  <si>
    <t>引黄灌区水费</t>
  </si>
  <si>
    <t>"为了切实搞好灌区灌溉管理，保障农业生产用水，加强新一干渠道工程管理，做到安全供水，及时足量供水，特对原阳县韩董庄引黄灌区实施水费差价补贴，共计补贴104000元。</t>
  </si>
  <si>
    <t>人民政府要加大引黄灌区水费差价补贴投入，保障农户顺利用到河水浇灌，减少农户种地成本。</t>
  </si>
  <si>
    <t>扶贫工作经费</t>
  </si>
  <si>
    <t>用于扶贫工作经费、扶贫人员培训、大量打印宣传印制资料，入户走访等。28个村配备电脑打印机，电脑，扶贫办办公经费，扶贫政策宣传费，共计15万元。</t>
  </si>
  <si>
    <t>新乡市脱贫攻坚指挥部政策支持实施；管委会积极支持扶贫事业；乡镇党委积极研究政策，积极扶贫帮扶贫困户。"精准财政资金支持，帮助贫困人口脱贫。
保障扶贫工作的正常开展，不能影响本辖区内扶贫工作的整体推进。</t>
  </si>
  <si>
    <t>村级组织办公经费</t>
  </si>
  <si>
    <t>"豫财预【2016】11号：“村级办公经费及服务群众经费2018年分别达到1.2万元和1万元。”
28个村*1.2万元=33.6万元。"</t>
  </si>
  <si>
    <t>有效服务群众。</t>
  </si>
  <si>
    <t>服务群众保障经费</t>
  </si>
  <si>
    <t>豫财预【2016】11号：“村级办公经费及服务群众经费2018年分别达到1.2万元和1万元。”
28个村*1万元=28万元。</t>
  </si>
  <si>
    <t>服务群众能力提升。</t>
  </si>
  <si>
    <t>离职村支部书记工资</t>
  </si>
  <si>
    <t>组织人事局备案表、平组人社文【2020】47号。2021年1-12月离职村支部书记工资为125664元，2019年1-12月差额为100944元，2020年1-6月差额为7566元，7-12月为38522元。以上共计272696元。</t>
  </si>
  <si>
    <t>保障村内工作的顺利开展，有效服务群众</t>
  </si>
  <si>
    <t>离职村干部工资</t>
  </si>
  <si>
    <t>"2020年12月工资表（261人）测算2021年离职村干部工资合计907152元，补发2019年1-12月工资差额602383元，2020年1-6月工资差额40662元，7-12月工资差额174516元， 以上共计1724713元。</t>
  </si>
  <si>
    <t>保障村内工作的顺利开展有效服务群众</t>
  </si>
  <si>
    <t>转岗大学生村干部及退伍军人工资</t>
  </si>
  <si>
    <t>根据人事局核定的工资表，1、2名转岗大学生村干部月工资加绩效（4560+465）*12+（4520+465）*12=120120，单位部分公积金1534.68*12=18416.16元，取暖费1540*2=3080元，增加绩效工资1280*2*12=30720元，城市文明奖5600+5660=11260，目标考核奖5600+5660=11260元；2、1名退伍安置人员加绩效（3716+325）*12＝48492万元，取暖费1260元，公积金646.44*12=7757.28元，增加绩效1280*12＝15360万元。城市文明奖4917元，目标考核奖4917元；共计277559.44万元。</t>
  </si>
  <si>
    <t>保证干部工资按时足额发放</t>
  </si>
  <si>
    <t>村干部工资</t>
  </si>
  <si>
    <t>组织人事局备案表、平组人社文【2020】47号。2021年村干部人数为161人，2021年1-12月份工资为3221568元，补发2019年1-12月差额512700，补发2020年1-6月差额291126元，2020年7-12月差额139238元。共计为4164632元。</t>
  </si>
  <si>
    <t>有效服务群众和村里基本建设，保障工资按时发放，是保证村干部工作积极性的必不可少的重要因素。</t>
  </si>
  <si>
    <t>一般公共预算“三公”经费支出情况表</t>
  </si>
  <si>
    <t>2021年预算数</t>
  </si>
  <si>
    <t>公务用车购置及运行费</t>
  </si>
  <si>
    <t>公务车购置</t>
  </si>
  <si>
    <t>政府性基金预算支出情况表</t>
  </si>
  <si>
    <t>功能科目</t>
  </si>
  <si>
    <t>商品和服务支出</t>
  </si>
  <si>
    <t>土地开发支出</t>
  </si>
  <si>
    <t>城市建设支出</t>
  </si>
  <si>
    <t>农村基础设施建设支出</t>
  </si>
  <si>
    <t>城市环境卫生</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</si>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</sst>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2277.29</v>
      </c>
      <c r="C7" s="15" t="s">
        <v>16</v>
      </c>
      <c r="D7" s="16">
        <v>874.11</v>
      </c>
      <c r="E7" s="16">
        <v>874.11</v>
      </c>
      <c r="F7" s="16"/>
      <c r="G7" s="16"/>
      <c r="H7" s="16"/>
      <c r="I7" s="16"/>
      <c r="J7" s="16"/>
      <c r="K7" s="16"/>
      <c r="L7" s="16"/>
      <c r="M7" s="13"/>
    </row>
    <row r="8" customHeight="1" ht="22.5">
      <c r="A8" s="15" t="s">
        <v>17</v>
      </c>
      <c r="B8" s="16">
        <v>1760.81</v>
      </c>
      <c r="C8" s="15" t="s">
        <v>18</v>
      </c>
      <c r="D8" s="16">
        <v>666.27</v>
      </c>
      <c r="E8" s="16">
        <v>666.27</v>
      </c>
      <c r="F8" s="16"/>
      <c r="G8" s="16"/>
      <c r="H8" s="16"/>
      <c r="I8" s="16"/>
      <c r="J8" s="16"/>
      <c r="K8" s="16"/>
      <c r="L8" s="16"/>
      <c r="M8" s="13"/>
    </row>
    <row r="9" customHeight="1" ht="22.5">
      <c r="A9" s="15" t="s">
        <v>19</v>
      </c>
      <c r="B9" s="16"/>
      <c r="C9" s="15" t="s">
        <v>20</v>
      </c>
      <c r="D9" s="16">
        <v>49.31</v>
      </c>
      <c r="E9" s="16">
        <v>49.31</v>
      </c>
      <c r="F9" s="16"/>
      <c r="G9" s="16"/>
      <c r="H9" s="16"/>
      <c r="I9" s="16"/>
      <c r="J9" s="16"/>
      <c r="K9" s="16"/>
      <c r="L9" s="16"/>
      <c r="M9" s="13"/>
    </row>
    <row r="10" customHeight="1" ht="22.5">
      <c r="A10" s="15" t="s">
        <v>21</v>
      </c>
      <c r="B10" s="16"/>
      <c r="C10" s="15" t="s">
        <v>22</v>
      </c>
      <c r="D10" s="16">
        <v>158.53</v>
      </c>
      <c r="E10" s="16">
        <v>158.53</v>
      </c>
      <c r="F10" s="16"/>
      <c r="G10" s="16"/>
      <c r="H10" s="16"/>
      <c r="I10" s="16"/>
      <c r="J10" s="16"/>
      <c r="K10" s="16"/>
      <c r="L10" s="16"/>
      <c r="M10" s="13"/>
    </row>
    <row r="11" customHeight="1" ht="22.5">
      <c r="A11" s="17"/>
      <c r="B11" s="16"/>
      <c r="C11" s="15" t="s">
        <v>23</v>
      </c>
      <c r="D11" s="16">
        <v>3163.99</v>
      </c>
      <c r="E11" s="16">
        <v>1403.18</v>
      </c>
      <c r="F11" s="16">
        <v>1760.81</v>
      </c>
      <c r="G11" s="16"/>
      <c r="H11" s="16"/>
      <c r="I11" s="16"/>
      <c r="J11" s="16"/>
      <c r="K11" s="16"/>
      <c r="L11" s="16"/>
      <c r="M11" s="13"/>
    </row>
    <row r="12" customHeight="1" ht="22.5">
      <c r="A12" s="15" t="s">
        <v>24</v>
      </c>
      <c r="B12" s="16">
        <f>sum(b7:b10)</f>
        <v>4038.10</v>
      </c>
      <c r="C12" s="15" t="s">
        <v>25</v>
      </c>
      <c r="D12" s="16">
        <v>4038.10</v>
      </c>
      <c r="E12" s="16">
        <v>2277.29</v>
      </c>
      <c r="F12" s="16">
        <v>1760.81</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4038.10</v>
      </c>
      <c r="C18" s="22" t="s">
        <v>29</v>
      </c>
      <c r="D18" s="16">
        <v>4038.10</v>
      </c>
      <c r="E18" s="16">
        <v>2277.29</v>
      </c>
      <c r="F18" s="16">
        <v>1760.81</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4038.10</v>
      </c>
      <c r="D4" s="32"/>
    </row>
    <row r="5" customHeight="1" ht="20.25">
      <c r="A5" s="34" t="s">
        <v>34</v>
      </c>
      <c r="B5" s="35"/>
      <c r="C5" s="33">
        <f>sum(C6+C10+C14+C15)</f>
        <v>4038.10</v>
      </c>
      <c r="D5" s="32"/>
    </row>
    <row r="6" customHeight="1" ht="20.25">
      <c r="A6" s="36" t="s">
        <v>35</v>
      </c>
      <c r="B6" s="33"/>
      <c r="C6" s="33">
        <v>2277.29</v>
      </c>
      <c r="D6" s="32"/>
    </row>
    <row r="7" customHeight="1" ht="39">
      <c r="A7" s="37" t="s">
        <v>36</v>
      </c>
      <c r="B7" s="33"/>
      <c r="C7" s="33">
        <v>2277.29</v>
      </c>
      <c r="D7" s="32"/>
    </row>
    <row r="8" customHeight="1" ht="37.5">
      <c r="A8" s="37" t="s">
        <v>37</v>
      </c>
      <c r="B8" s="33"/>
      <c r="C8" s="33"/>
      <c r="D8" s="32"/>
    </row>
    <row r="9" customHeight="1" ht="36">
      <c r="A9" s="37" t="s">
        <v>38</v>
      </c>
      <c r="B9" s="33"/>
      <c r="C9" s="33"/>
      <c r="D9" s="32"/>
    </row>
    <row r="10" customHeight="1" ht="20.25">
      <c r="A10" s="36" t="s">
        <v>39</v>
      </c>
      <c r="B10" s="34"/>
      <c r="C10" s="33">
        <v>1760.81</v>
      </c>
      <c r="D10" s="32"/>
    </row>
    <row r="11" customHeight="1" ht="26.25">
      <c r="A11" s="37" t="s">
        <v>40</v>
      </c>
      <c r="B11" s="34"/>
      <c r="C11" s="33">
        <v>1760.81</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4038.10</v>
      </c>
      <c r="I7" s="54">
        <v>666.27</v>
      </c>
      <c r="J7" s="54">
        <v>49.31</v>
      </c>
      <c r="K7" s="54">
        <v>158.53</v>
      </c>
      <c r="L7" s="54">
        <v>1823.92</v>
      </c>
      <c r="M7" s="54">
        <v>1340.07</v>
      </c>
      <c r="N7" s="12"/>
      <c r="O7" s="12"/>
      <c r="P7" s="58"/>
    </row>
    <row r="8" customHeight="1" ht="21.75">
      <c r="A8" s="52"/>
      <c r="B8" s="60"/>
      <c r="C8" s="60"/>
      <c r="D8" s="60"/>
      <c r="E8" s="61"/>
      <c r="F8" s="61" t="s">
        <v>68</v>
      </c>
      <c r="G8" s="61"/>
      <c r="H8" s="62">
        <v>4038.10</v>
      </c>
      <c r="I8" s="62">
        <v>666.27</v>
      </c>
      <c r="J8" s="62">
        <v>49.31</v>
      </c>
      <c r="K8" s="62">
        <v>158.53</v>
      </c>
      <c r="L8" s="62">
        <v>1823.92</v>
      </c>
      <c r="M8" s="62">
        <v>1340.07</v>
      </c>
      <c r="N8" s="62"/>
      <c r="O8" s="62"/>
      <c r="P8" s="58"/>
    </row>
    <row r="9" customHeight="1" ht="21.75">
      <c r="A9" s="52"/>
      <c r="B9" s="53" t="s">
        <v>69</v>
      </c>
      <c r="C9" s="53" t="s">
        <v>70</v>
      </c>
      <c r="D9" s="11" t="s">
        <v>70</v>
      </c>
      <c r="E9" s="15" t="s">
        <v>71</v>
      </c>
      <c r="F9" s="15" t="s">
        <v>72</v>
      </c>
      <c r="G9" s="63" t="s">
        <v>73</v>
      </c>
      <c r="H9" s="64">
        <v>10.50</v>
      </c>
      <c r="I9" s="64"/>
      <c r="J9" s="64">
        <v>10.50</v>
      </c>
      <c r="K9" s="16"/>
      <c r="L9" s="16"/>
      <c r="M9" s="64"/>
      <c r="N9" s="16"/>
      <c r="O9" s="16"/>
      <c r="P9" s="58"/>
    </row>
    <row r="10" customHeight="1" ht="21.75">
      <c r="A10" s="52"/>
      <c r="B10" s="53" t="s">
        <v>69</v>
      </c>
      <c r="C10" s="53" t="s">
        <v>70</v>
      </c>
      <c r="D10" s="11" t="s">
        <v>74</v>
      </c>
      <c r="E10" s="15" t="s">
        <v>71</v>
      </c>
      <c r="F10" s="15" t="s">
        <v>72</v>
      </c>
      <c r="G10" s="63" t="s">
        <v>75</v>
      </c>
      <c r="H10" s="64">
        <v>5.00</v>
      </c>
      <c r="I10" s="64"/>
      <c r="J10" s="64"/>
      <c r="K10" s="16"/>
      <c r="L10" s="16">
        <v>5.00</v>
      </c>
      <c r="M10" s="64"/>
      <c r="N10" s="16"/>
      <c r="O10" s="16"/>
      <c r="P10" s="58"/>
    </row>
    <row r="11" customHeight="1" ht="21.75">
      <c r="A11" s="52"/>
      <c r="B11" s="53" t="s">
        <v>69</v>
      </c>
      <c r="C11" s="53" t="s">
        <v>76</v>
      </c>
      <c r="D11" s="11" t="s">
        <v>70</v>
      </c>
      <c r="E11" s="15" t="s">
        <v>71</v>
      </c>
      <c r="F11" s="15" t="s">
        <v>72</v>
      </c>
      <c r="G11" s="63" t="s">
        <v>77</v>
      </c>
      <c r="H11" s="64">
        <v>11.90</v>
      </c>
      <c r="I11" s="64"/>
      <c r="J11" s="64"/>
      <c r="K11" s="16"/>
      <c r="L11" s="16">
        <v>11.90</v>
      </c>
      <c r="M11" s="64"/>
      <c r="N11" s="16"/>
      <c r="O11" s="16"/>
      <c r="P11" s="58"/>
    </row>
    <row r="12" customHeight="1" ht="21.75">
      <c r="A12" s="52"/>
      <c r="B12" s="53" t="s">
        <v>69</v>
      </c>
      <c r="C12" s="53" t="s">
        <v>78</v>
      </c>
      <c r="D12" s="11" t="s">
        <v>70</v>
      </c>
      <c r="E12" s="15" t="s">
        <v>71</v>
      </c>
      <c r="F12" s="15" t="s">
        <v>72</v>
      </c>
      <c r="G12" s="63" t="s">
        <v>79</v>
      </c>
      <c r="H12" s="64">
        <v>545.28</v>
      </c>
      <c r="I12" s="64">
        <v>323.23</v>
      </c>
      <c r="J12" s="64">
        <v>18.98</v>
      </c>
      <c r="K12" s="16">
        <v>96.63</v>
      </c>
      <c r="L12" s="16">
        <v>106.44</v>
      </c>
      <c r="M12" s="64"/>
      <c r="N12" s="16"/>
      <c r="O12" s="16"/>
      <c r="P12" s="58"/>
    </row>
    <row r="13" customHeight="1" ht="21.75">
      <c r="A13" s="52"/>
      <c r="B13" s="53" t="s">
        <v>69</v>
      </c>
      <c r="C13" s="53" t="s">
        <v>78</v>
      </c>
      <c r="D13" s="11" t="s">
        <v>76</v>
      </c>
      <c r="E13" s="15" t="s">
        <v>71</v>
      </c>
      <c r="F13" s="15" t="s">
        <v>72</v>
      </c>
      <c r="G13" s="63" t="s">
        <v>80</v>
      </c>
      <c r="H13" s="64">
        <v>1.20</v>
      </c>
      <c r="I13" s="64"/>
      <c r="J13" s="64"/>
      <c r="K13" s="16"/>
      <c r="L13" s="16">
        <v>1.20</v>
      </c>
      <c r="M13" s="64"/>
      <c r="N13" s="16"/>
      <c r="O13" s="16"/>
      <c r="P13" s="58"/>
    </row>
    <row r="14" customHeight="1" ht="21.75">
      <c r="A14" s="52"/>
      <c r="B14" s="53" t="s">
        <v>69</v>
      </c>
      <c r="C14" s="53" t="s">
        <v>78</v>
      </c>
      <c r="D14" s="11" t="s">
        <v>81</v>
      </c>
      <c r="E14" s="15" t="s">
        <v>71</v>
      </c>
      <c r="F14" s="15" t="s">
        <v>72</v>
      </c>
      <c r="G14" s="63" t="s">
        <v>82</v>
      </c>
      <c r="H14" s="64">
        <v>20.00</v>
      </c>
      <c r="I14" s="64"/>
      <c r="J14" s="64"/>
      <c r="K14" s="16"/>
      <c r="L14" s="16">
        <v>20.00</v>
      </c>
      <c r="M14" s="64"/>
      <c r="N14" s="16"/>
      <c r="O14" s="16"/>
      <c r="P14" s="58"/>
    </row>
    <row r="15" customHeight="1" ht="21.75">
      <c r="A15" s="52"/>
      <c r="B15" s="53" t="s">
        <v>69</v>
      </c>
      <c r="C15" s="53" t="s">
        <v>78</v>
      </c>
      <c r="D15" s="11" t="s">
        <v>83</v>
      </c>
      <c r="E15" s="15" t="s">
        <v>71</v>
      </c>
      <c r="F15" s="15" t="s">
        <v>72</v>
      </c>
      <c r="G15" s="63" t="s">
        <v>84</v>
      </c>
      <c r="H15" s="64">
        <v>424.77</v>
      </c>
      <c r="I15" s="64">
        <v>343.04</v>
      </c>
      <c r="J15" s="64">
        <v>19.83</v>
      </c>
      <c r="K15" s="16">
        <v>61.90</v>
      </c>
      <c r="L15" s="16"/>
      <c r="M15" s="64"/>
      <c r="N15" s="16"/>
      <c r="O15" s="16"/>
      <c r="P15" s="58"/>
    </row>
    <row r="16" customHeight="1" ht="21.75">
      <c r="A16" s="52"/>
      <c r="B16" s="53" t="s">
        <v>69</v>
      </c>
      <c r="C16" s="53" t="s">
        <v>78</v>
      </c>
      <c r="D16" s="11" t="s">
        <v>74</v>
      </c>
      <c r="E16" s="15" t="s">
        <v>71</v>
      </c>
      <c r="F16" s="15" t="s">
        <v>72</v>
      </c>
      <c r="G16" s="63" t="s">
        <v>85</v>
      </c>
      <c r="H16" s="64">
        <v>107.36</v>
      </c>
      <c r="I16" s="64"/>
      <c r="J16" s="64"/>
      <c r="K16" s="16"/>
      <c r="L16" s="16">
        <v>107.36</v>
      </c>
      <c r="M16" s="64"/>
      <c r="N16" s="16"/>
      <c r="O16" s="16"/>
      <c r="P16" s="58"/>
    </row>
    <row r="17" customHeight="1" ht="21.75">
      <c r="A17" s="52"/>
      <c r="B17" s="53" t="s">
        <v>69</v>
      </c>
      <c r="C17" s="53" t="s">
        <v>86</v>
      </c>
      <c r="D17" s="11" t="s">
        <v>76</v>
      </c>
      <c r="E17" s="15" t="s">
        <v>71</v>
      </c>
      <c r="F17" s="15" t="s">
        <v>72</v>
      </c>
      <c r="G17" s="63" t="s">
        <v>87</v>
      </c>
      <c r="H17" s="64">
        <v>2.00</v>
      </c>
      <c r="I17" s="64"/>
      <c r="J17" s="64"/>
      <c r="K17" s="16"/>
      <c r="L17" s="16">
        <v>2.00</v>
      </c>
      <c r="M17" s="64"/>
      <c r="N17" s="16"/>
      <c r="O17" s="16"/>
      <c r="P17" s="58"/>
    </row>
    <row r="18" customHeight="1" ht="21.75">
      <c r="A18" s="52"/>
      <c r="B18" s="53" t="s">
        <v>69</v>
      </c>
      <c r="C18" s="53" t="s">
        <v>86</v>
      </c>
      <c r="D18" s="11" t="s">
        <v>74</v>
      </c>
      <c r="E18" s="15" t="s">
        <v>71</v>
      </c>
      <c r="F18" s="15" t="s">
        <v>72</v>
      </c>
      <c r="G18" s="63" t="s">
        <v>88</v>
      </c>
      <c r="H18" s="64">
        <v>1.00</v>
      </c>
      <c r="I18" s="64"/>
      <c r="J18" s="64"/>
      <c r="K18" s="16"/>
      <c r="L18" s="16">
        <v>1.00</v>
      </c>
      <c r="M18" s="64"/>
      <c r="N18" s="16"/>
      <c r="O18" s="16"/>
      <c r="P18" s="58"/>
    </row>
    <row r="19" customHeight="1" ht="21.75">
      <c r="A19" s="52"/>
      <c r="B19" s="53" t="s">
        <v>69</v>
      </c>
      <c r="C19" s="53" t="s">
        <v>89</v>
      </c>
      <c r="D19" s="11" t="s">
        <v>76</v>
      </c>
      <c r="E19" s="15" t="s">
        <v>71</v>
      </c>
      <c r="F19" s="15" t="s">
        <v>72</v>
      </c>
      <c r="G19" s="63" t="s">
        <v>90</v>
      </c>
      <c r="H19" s="64">
        <v>5.00</v>
      </c>
      <c r="I19" s="64"/>
      <c r="J19" s="64"/>
      <c r="K19" s="16"/>
      <c r="L19" s="16">
        <v>5.00</v>
      </c>
      <c r="M19" s="64"/>
      <c r="N19" s="16"/>
      <c r="O19" s="16"/>
      <c r="P19" s="58"/>
    </row>
    <row r="20" customHeight="1" ht="21.75">
      <c r="A20" s="52"/>
      <c r="B20" s="53" t="s">
        <v>69</v>
      </c>
      <c r="C20" s="53" t="s">
        <v>91</v>
      </c>
      <c r="D20" s="11" t="s">
        <v>74</v>
      </c>
      <c r="E20" s="15" t="s">
        <v>71</v>
      </c>
      <c r="F20" s="15" t="s">
        <v>72</v>
      </c>
      <c r="G20" s="63" t="s">
        <v>92</v>
      </c>
      <c r="H20" s="64">
        <v>8.32</v>
      </c>
      <c r="I20" s="64"/>
      <c r="J20" s="64"/>
      <c r="K20" s="16"/>
      <c r="L20" s="16">
        <v>8.32</v>
      </c>
      <c r="M20" s="64"/>
      <c r="N20" s="16"/>
      <c r="O20" s="16"/>
      <c r="P20" s="58"/>
    </row>
    <row r="21" customHeight="1" ht="21.75">
      <c r="A21" s="52"/>
      <c r="B21" s="53" t="s">
        <v>69</v>
      </c>
      <c r="C21" s="53" t="s">
        <v>93</v>
      </c>
      <c r="D21" s="11" t="s">
        <v>74</v>
      </c>
      <c r="E21" s="15" t="s">
        <v>71</v>
      </c>
      <c r="F21" s="15" t="s">
        <v>72</v>
      </c>
      <c r="G21" s="63" t="s">
        <v>94</v>
      </c>
      <c r="H21" s="64">
        <v>1.00</v>
      </c>
      <c r="I21" s="64"/>
      <c r="J21" s="64"/>
      <c r="K21" s="16"/>
      <c r="L21" s="16">
        <v>1.00</v>
      </c>
      <c r="M21" s="64"/>
      <c r="N21" s="16"/>
      <c r="O21" s="16"/>
      <c r="P21" s="58"/>
    </row>
    <row r="22" customHeight="1" ht="21.75">
      <c r="A22" s="52"/>
      <c r="B22" s="53" t="s">
        <v>69</v>
      </c>
      <c r="C22" s="53" t="s">
        <v>95</v>
      </c>
      <c r="D22" s="11" t="s">
        <v>74</v>
      </c>
      <c r="E22" s="15" t="s">
        <v>71</v>
      </c>
      <c r="F22" s="15" t="s">
        <v>72</v>
      </c>
      <c r="G22" s="63" t="s">
        <v>96</v>
      </c>
      <c r="H22" s="64">
        <v>1.00</v>
      </c>
      <c r="I22" s="64"/>
      <c r="J22" s="64"/>
      <c r="K22" s="16"/>
      <c r="L22" s="16">
        <v>1.00</v>
      </c>
      <c r="M22" s="64"/>
      <c r="N22" s="16"/>
      <c r="O22" s="16"/>
      <c r="P22" s="58"/>
    </row>
    <row r="23" customHeight="1" ht="21.75">
      <c r="A23" s="52"/>
      <c r="B23" s="53" t="s">
        <v>69</v>
      </c>
      <c r="C23" s="53" t="s">
        <v>97</v>
      </c>
      <c r="D23" s="11" t="s">
        <v>74</v>
      </c>
      <c r="E23" s="15" t="s">
        <v>71</v>
      </c>
      <c r="F23" s="15" t="s">
        <v>72</v>
      </c>
      <c r="G23" s="63" t="s">
        <v>98</v>
      </c>
      <c r="H23" s="64">
        <v>28.93</v>
      </c>
      <c r="I23" s="64"/>
      <c r="J23" s="64"/>
      <c r="K23" s="16"/>
      <c r="L23" s="16">
        <v>28.93</v>
      </c>
      <c r="M23" s="64"/>
      <c r="N23" s="16"/>
      <c r="O23" s="16"/>
      <c r="P23" s="58"/>
    </row>
    <row r="24" customHeight="1" ht="21.75">
      <c r="A24" s="52"/>
      <c r="B24" s="53" t="s">
        <v>99</v>
      </c>
      <c r="C24" s="53" t="s">
        <v>89</v>
      </c>
      <c r="D24" s="11" t="s">
        <v>70</v>
      </c>
      <c r="E24" s="15" t="s">
        <v>71</v>
      </c>
      <c r="F24" s="15" t="s">
        <v>72</v>
      </c>
      <c r="G24" s="63" t="s">
        <v>100</v>
      </c>
      <c r="H24" s="64">
        <v>4.00</v>
      </c>
      <c r="I24" s="64"/>
      <c r="J24" s="64"/>
      <c r="K24" s="16"/>
      <c r="L24" s="16">
        <v>4.00</v>
      </c>
      <c r="M24" s="64"/>
      <c r="N24" s="16"/>
      <c r="O24" s="16"/>
      <c r="P24" s="58"/>
    </row>
    <row r="25" customHeight="1" ht="21.75">
      <c r="A25" s="52"/>
      <c r="B25" s="53" t="s">
        <v>101</v>
      </c>
      <c r="C25" s="53" t="s">
        <v>76</v>
      </c>
      <c r="D25" s="11" t="s">
        <v>74</v>
      </c>
      <c r="E25" s="15" t="s">
        <v>71</v>
      </c>
      <c r="F25" s="15" t="s">
        <v>72</v>
      </c>
      <c r="G25" s="63" t="s">
        <v>102</v>
      </c>
      <c r="H25" s="64">
        <v>250.55</v>
      </c>
      <c r="I25" s="64"/>
      <c r="J25" s="64"/>
      <c r="K25" s="16"/>
      <c r="L25" s="16">
        <v>250.55</v>
      </c>
      <c r="M25" s="64"/>
      <c r="N25" s="16"/>
      <c r="O25" s="16"/>
      <c r="P25" s="58"/>
    </row>
    <row r="26" customHeight="1" ht="21.75">
      <c r="A26" s="52"/>
      <c r="B26" s="53" t="s">
        <v>101</v>
      </c>
      <c r="C26" s="53" t="s">
        <v>89</v>
      </c>
      <c r="D26" s="11" t="s">
        <v>78</v>
      </c>
      <c r="E26" s="15" t="s">
        <v>71</v>
      </c>
      <c r="F26" s="15" t="s">
        <v>72</v>
      </c>
      <c r="G26" s="63" t="s">
        <v>103</v>
      </c>
      <c r="H26" s="64">
        <v>4.00</v>
      </c>
      <c r="I26" s="64"/>
      <c r="J26" s="64"/>
      <c r="K26" s="16"/>
      <c r="L26" s="16">
        <v>4.00</v>
      </c>
      <c r="M26" s="64"/>
      <c r="N26" s="16"/>
      <c r="O26" s="16"/>
      <c r="P26" s="58"/>
    </row>
    <row r="27" customHeight="1" ht="21.75">
      <c r="A27" s="52"/>
      <c r="B27" s="53" t="s">
        <v>101</v>
      </c>
      <c r="C27" s="53" t="s">
        <v>89</v>
      </c>
      <c r="D27" s="11" t="s">
        <v>104</v>
      </c>
      <c r="E27" s="15" t="s">
        <v>71</v>
      </c>
      <c r="F27" s="15" t="s">
        <v>72</v>
      </c>
      <c r="G27" s="63" t="s">
        <v>105</v>
      </c>
      <c r="H27" s="64">
        <v>19.68</v>
      </c>
      <c r="I27" s="64"/>
      <c r="J27" s="64"/>
      <c r="K27" s="16"/>
      <c r="L27" s="16">
        <v>19.68</v>
      </c>
      <c r="M27" s="64"/>
      <c r="N27" s="16"/>
      <c r="O27" s="16"/>
      <c r="P27" s="58"/>
    </row>
    <row r="28" customHeight="1" ht="21.75">
      <c r="A28" s="52"/>
      <c r="B28" s="53" t="s">
        <v>101</v>
      </c>
      <c r="C28" s="53" t="s">
        <v>74</v>
      </c>
      <c r="D28" s="11" t="s">
        <v>70</v>
      </c>
      <c r="E28" s="15" t="s">
        <v>71</v>
      </c>
      <c r="F28" s="15" t="s">
        <v>72</v>
      </c>
      <c r="G28" s="63" t="s">
        <v>106</v>
      </c>
      <c r="H28" s="64">
        <v>5.00</v>
      </c>
      <c r="I28" s="64"/>
      <c r="J28" s="64"/>
      <c r="K28" s="16"/>
      <c r="L28" s="16">
        <v>5.00</v>
      </c>
      <c r="M28" s="64"/>
      <c r="N28" s="16"/>
      <c r="O28" s="16"/>
      <c r="P28" s="58"/>
    </row>
    <row r="29" customHeight="1" ht="21.75">
      <c r="A29" s="52"/>
      <c r="B29" s="53" t="s">
        <v>107</v>
      </c>
      <c r="C29" s="53" t="s">
        <v>70</v>
      </c>
      <c r="D29" s="11" t="s">
        <v>81</v>
      </c>
      <c r="E29" s="15" t="s">
        <v>71</v>
      </c>
      <c r="F29" s="15" t="s">
        <v>72</v>
      </c>
      <c r="G29" s="63" t="s">
        <v>108</v>
      </c>
      <c r="H29" s="64">
        <v>12.00</v>
      </c>
      <c r="I29" s="64"/>
      <c r="J29" s="64"/>
      <c r="K29" s="16"/>
      <c r="L29" s="16">
        <v>2.00</v>
      </c>
      <c r="M29" s="64">
        <v>10.00</v>
      </c>
      <c r="N29" s="16"/>
      <c r="O29" s="16"/>
      <c r="P29" s="58"/>
    </row>
    <row r="30" customHeight="1" ht="21.75">
      <c r="A30" s="52"/>
      <c r="B30" s="53" t="s">
        <v>109</v>
      </c>
      <c r="C30" s="53" t="s">
        <v>76</v>
      </c>
      <c r="D30" s="11" t="s">
        <v>70</v>
      </c>
      <c r="E30" s="15" t="s">
        <v>71</v>
      </c>
      <c r="F30" s="15" t="s">
        <v>72</v>
      </c>
      <c r="G30" s="63" t="s">
        <v>110</v>
      </c>
      <c r="H30" s="64">
        <v>10.00</v>
      </c>
      <c r="I30" s="64"/>
      <c r="J30" s="64"/>
      <c r="K30" s="16"/>
      <c r="L30" s="16">
        <v>10.00</v>
      </c>
      <c r="M30" s="64"/>
      <c r="N30" s="16"/>
      <c r="O30" s="16"/>
      <c r="P30" s="58"/>
    </row>
    <row r="31" customHeight="1" ht="21.75">
      <c r="A31" s="52"/>
      <c r="B31" s="53" t="s">
        <v>111</v>
      </c>
      <c r="C31" s="53" t="s">
        <v>112</v>
      </c>
      <c r="D31" s="11" t="s">
        <v>113</v>
      </c>
      <c r="E31" s="15" t="s">
        <v>71</v>
      </c>
      <c r="F31" s="15" t="s">
        <v>72</v>
      </c>
      <c r="G31" s="63" t="s">
        <v>114</v>
      </c>
      <c r="H31" s="64">
        <v>2.00</v>
      </c>
      <c r="I31" s="64"/>
      <c r="J31" s="64"/>
      <c r="K31" s="16"/>
      <c r="L31" s="16">
        <v>2.00</v>
      </c>
      <c r="M31" s="64"/>
      <c r="N31" s="16"/>
      <c r="O31" s="16"/>
      <c r="P31" s="58"/>
    </row>
    <row r="32" customHeight="1" ht="21.75">
      <c r="A32" s="52"/>
      <c r="B32" s="53" t="s">
        <v>115</v>
      </c>
      <c r="C32" s="53" t="s">
        <v>78</v>
      </c>
      <c r="D32" s="11" t="s">
        <v>70</v>
      </c>
      <c r="E32" s="15" t="s">
        <v>71</v>
      </c>
      <c r="F32" s="15" t="s">
        <v>72</v>
      </c>
      <c r="G32" s="63" t="s">
        <v>116</v>
      </c>
      <c r="H32" s="64">
        <v>30.00</v>
      </c>
      <c r="I32" s="64"/>
      <c r="J32" s="64"/>
      <c r="K32" s="16"/>
      <c r="L32" s="16">
        <v>30.00</v>
      </c>
      <c r="M32" s="64"/>
      <c r="N32" s="16"/>
      <c r="O32" s="16"/>
      <c r="P32" s="58"/>
    </row>
    <row r="33" customHeight="1" ht="21.75">
      <c r="A33" s="52"/>
      <c r="B33" s="53" t="s">
        <v>117</v>
      </c>
      <c r="C33" s="53" t="s">
        <v>70</v>
      </c>
      <c r="D33" s="11" t="s">
        <v>70</v>
      </c>
      <c r="E33" s="15" t="s">
        <v>71</v>
      </c>
      <c r="F33" s="15" t="s">
        <v>72</v>
      </c>
      <c r="G33" s="63" t="s">
        <v>118</v>
      </c>
      <c r="H33" s="64">
        <v>2.40</v>
      </c>
      <c r="I33" s="64"/>
      <c r="J33" s="64"/>
      <c r="K33" s="16"/>
      <c r="L33" s="16">
        <v>2.40</v>
      </c>
      <c r="M33" s="64"/>
      <c r="N33" s="16"/>
      <c r="O33" s="16"/>
      <c r="P33" s="58"/>
    </row>
    <row r="34" customHeight="1" ht="21.75">
      <c r="A34" s="52"/>
      <c r="B34" s="53" t="s">
        <v>117</v>
      </c>
      <c r="C34" s="53" t="s">
        <v>76</v>
      </c>
      <c r="D34" s="11" t="s">
        <v>70</v>
      </c>
      <c r="E34" s="15" t="s">
        <v>71</v>
      </c>
      <c r="F34" s="15" t="s">
        <v>72</v>
      </c>
      <c r="G34" s="63" t="s">
        <v>119</v>
      </c>
      <c r="H34" s="64">
        <v>20.00</v>
      </c>
      <c r="I34" s="64"/>
      <c r="J34" s="64"/>
      <c r="K34" s="16"/>
      <c r="L34" s="16"/>
      <c r="M34" s="64">
        <v>20.00</v>
      </c>
      <c r="N34" s="16"/>
      <c r="O34" s="16"/>
      <c r="P34" s="58"/>
    </row>
    <row r="35" customHeight="1" ht="21.75">
      <c r="A35" s="52"/>
      <c r="B35" s="53" t="s">
        <v>117</v>
      </c>
      <c r="C35" s="53" t="s">
        <v>81</v>
      </c>
      <c r="D35" s="11" t="s">
        <v>76</v>
      </c>
      <c r="E35" s="15" t="s">
        <v>71</v>
      </c>
      <c r="F35" s="15" t="s">
        <v>72</v>
      </c>
      <c r="G35" s="63" t="s">
        <v>120</v>
      </c>
      <c r="H35" s="64">
        <v>1089.71</v>
      </c>
      <c r="I35" s="64"/>
      <c r="J35" s="64"/>
      <c r="K35" s="16"/>
      <c r="L35" s="16"/>
      <c r="M35" s="64">
        <v>1089.71</v>
      </c>
      <c r="N35" s="16"/>
      <c r="O35" s="16"/>
      <c r="P35" s="58"/>
    </row>
    <row r="36" customHeight="1" ht="21.75">
      <c r="A36" s="52"/>
      <c r="B36" s="53" t="s">
        <v>117</v>
      </c>
      <c r="C36" s="53" t="s">
        <v>81</v>
      </c>
      <c r="D36" s="11" t="s">
        <v>78</v>
      </c>
      <c r="E36" s="15" t="s">
        <v>71</v>
      </c>
      <c r="F36" s="15" t="s">
        <v>72</v>
      </c>
      <c r="G36" s="63" t="s">
        <v>121</v>
      </c>
      <c r="H36" s="64">
        <v>154.20</v>
      </c>
      <c r="I36" s="64"/>
      <c r="J36" s="64"/>
      <c r="K36" s="16"/>
      <c r="L36" s="16">
        <v>154.20</v>
      </c>
      <c r="M36" s="64"/>
      <c r="N36" s="16"/>
      <c r="O36" s="16"/>
      <c r="P36" s="58"/>
    </row>
    <row r="37" customHeight="1" ht="21.75">
      <c r="A37" s="52"/>
      <c r="B37" s="53" t="s">
        <v>117</v>
      </c>
      <c r="C37" s="53" t="s">
        <v>81</v>
      </c>
      <c r="D37" s="11" t="s">
        <v>104</v>
      </c>
      <c r="E37" s="15" t="s">
        <v>71</v>
      </c>
      <c r="F37" s="15" t="s">
        <v>72</v>
      </c>
      <c r="G37" s="63" t="s">
        <v>122</v>
      </c>
      <c r="H37" s="64">
        <v>491.90</v>
      </c>
      <c r="I37" s="64"/>
      <c r="J37" s="64"/>
      <c r="K37" s="16"/>
      <c r="L37" s="16">
        <v>313.94</v>
      </c>
      <c r="M37" s="64">
        <v>177.96</v>
      </c>
      <c r="N37" s="16"/>
      <c r="O37" s="16"/>
      <c r="P37" s="58"/>
    </row>
    <row r="38" customHeight="1" ht="21.75">
      <c r="A38" s="52"/>
      <c r="B38" s="53" t="s">
        <v>117</v>
      </c>
      <c r="C38" s="53" t="s">
        <v>123</v>
      </c>
      <c r="D38" s="11" t="s">
        <v>76</v>
      </c>
      <c r="E38" s="15" t="s">
        <v>71</v>
      </c>
      <c r="F38" s="15" t="s">
        <v>72</v>
      </c>
      <c r="G38" s="63" t="s">
        <v>124</v>
      </c>
      <c r="H38" s="64">
        <v>25.00</v>
      </c>
      <c r="I38" s="64"/>
      <c r="J38" s="64"/>
      <c r="K38" s="16"/>
      <c r="L38" s="16"/>
      <c r="M38" s="64">
        <v>25.00</v>
      </c>
      <c r="N38" s="16"/>
      <c r="O38" s="16"/>
      <c r="P38" s="58"/>
    </row>
    <row r="39" customHeight="1" ht="21.75">
      <c r="A39" s="52"/>
      <c r="B39" s="53" t="s">
        <v>125</v>
      </c>
      <c r="C39" s="53" t="s">
        <v>70</v>
      </c>
      <c r="D39" s="11" t="s">
        <v>70</v>
      </c>
      <c r="E39" s="15" t="s">
        <v>71</v>
      </c>
      <c r="F39" s="15" t="s">
        <v>72</v>
      </c>
      <c r="G39" s="63" t="s">
        <v>126</v>
      </c>
      <c r="H39" s="64">
        <v>23.42</v>
      </c>
      <c r="I39" s="64"/>
      <c r="J39" s="64"/>
      <c r="K39" s="16"/>
      <c r="L39" s="16">
        <v>16.42</v>
      </c>
      <c r="M39" s="64">
        <v>7.00</v>
      </c>
      <c r="N39" s="16"/>
      <c r="O39" s="16"/>
      <c r="P39" s="58"/>
    </row>
    <row r="40" customHeight="1" ht="21.75">
      <c r="A40" s="52"/>
      <c r="B40" s="53" t="s">
        <v>125</v>
      </c>
      <c r="C40" s="53" t="s">
        <v>70</v>
      </c>
      <c r="D40" s="11" t="s">
        <v>127</v>
      </c>
      <c r="E40" s="15" t="s">
        <v>71</v>
      </c>
      <c r="F40" s="15" t="s">
        <v>72</v>
      </c>
      <c r="G40" s="63" t="s">
        <v>128</v>
      </c>
      <c r="H40" s="64">
        <v>2.00</v>
      </c>
      <c r="I40" s="64"/>
      <c r="J40" s="64"/>
      <c r="K40" s="16"/>
      <c r="L40" s="16">
        <v>2.00</v>
      </c>
      <c r="M40" s="64"/>
      <c r="N40" s="16"/>
      <c r="O40" s="16"/>
      <c r="P40" s="58"/>
    </row>
    <row r="41" customHeight="1" ht="21.75">
      <c r="A41" s="52"/>
      <c r="B41" s="53" t="s">
        <v>125</v>
      </c>
      <c r="C41" s="53" t="s">
        <v>78</v>
      </c>
      <c r="D41" s="11" t="s">
        <v>129</v>
      </c>
      <c r="E41" s="15" t="s">
        <v>71</v>
      </c>
      <c r="F41" s="15" t="s">
        <v>72</v>
      </c>
      <c r="G41" s="63" t="s">
        <v>130</v>
      </c>
      <c r="H41" s="64">
        <v>10.40</v>
      </c>
      <c r="I41" s="64"/>
      <c r="J41" s="64"/>
      <c r="K41" s="16"/>
      <c r="L41" s="16"/>
      <c r="M41" s="64">
        <v>10.40</v>
      </c>
      <c r="N41" s="16"/>
      <c r="O41" s="16"/>
      <c r="P41" s="58"/>
    </row>
    <row r="42" customHeight="1" ht="21.75">
      <c r="A42" s="52"/>
      <c r="B42" s="53" t="s">
        <v>125</v>
      </c>
      <c r="C42" s="53" t="s">
        <v>86</v>
      </c>
      <c r="D42" s="11" t="s">
        <v>70</v>
      </c>
      <c r="E42" s="15" t="s">
        <v>71</v>
      </c>
      <c r="F42" s="15" t="s">
        <v>72</v>
      </c>
      <c r="G42" s="63" t="s">
        <v>131</v>
      </c>
      <c r="H42" s="64">
        <v>3.00</v>
      </c>
      <c r="I42" s="64"/>
      <c r="J42" s="64"/>
      <c r="K42" s="16"/>
      <c r="L42" s="16">
        <v>3.00</v>
      </c>
      <c r="M42" s="64"/>
      <c r="N42" s="16"/>
      <c r="O42" s="16"/>
      <c r="P42" s="58"/>
    </row>
    <row r="43" customHeight="1" ht="21.75">
      <c r="A43" s="52"/>
      <c r="B43" s="53" t="s">
        <v>125</v>
      </c>
      <c r="C43" s="53" t="s">
        <v>112</v>
      </c>
      <c r="D43" s="11" t="s">
        <v>86</v>
      </c>
      <c r="E43" s="15" t="s">
        <v>71</v>
      </c>
      <c r="F43" s="15" t="s">
        <v>72</v>
      </c>
      <c r="G43" s="63" t="s">
        <v>132</v>
      </c>
      <c r="H43" s="64">
        <v>705.58</v>
      </c>
      <c r="I43" s="64"/>
      <c r="J43" s="64"/>
      <c r="K43" s="16"/>
      <c r="L43" s="16">
        <v>705.58</v>
      </c>
      <c r="M43" s="64"/>
      <c r="N43" s="16"/>
      <c r="O43" s="16"/>
      <c r="P43" s="58"/>
    </row>
    <row r="44" customHeight="1" ht="7.5">
      <c r="A44" s="45"/>
      <c r="B44" s="65"/>
      <c r="C44" s="65"/>
      <c r="D44" s="65"/>
      <c r="E44" s="65"/>
      <c r="F44" s="65"/>
      <c r="G44" s="65"/>
      <c r="H44" s="65"/>
      <c r="I44" s="65"/>
      <c r="J44" s="65"/>
      <c r="K44" s="65"/>
      <c r="L44" s="65"/>
      <c r="M44" s="65"/>
      <c r="N44" s="65"/>
      <c r="O44" s="65"/>
      <c r="P44" s="45"/>
    </row>
  </sheetData>
  <mergeCells count="11">
    <mergeCell ref="B2:M2"/>
    <mergeCell ref="E4:E5"/>
    <mergeCell ref="G4:G5"/>
    <mergeCell ref="H4:H5"/>
    <mergeCell ref="I4:K4"/>
    <mergeCell ref="L4:O4"/>
    <mergeCell ref="F4:F5"/>
    <mergeCell ref="B3:D3"/>
    <mergeCell ref="E3:G3"/>
    <mergeCell ref="B4:D4"/>
    <mergeCell ref="A1:A44"/>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D37 E37 B38 C38 D38 E38 B39 C39 D39 E39 B40 C40 D40 E40 B41 C41 D41 E41 B42 C42 D42 E42 B43 C43 D43 E4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133</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2277.29</v>
      </c>
      <c r="C7" s="15" t="s">
        <v>134</v>
      </c>
      <c r="D7" s="16">
        <v>1173.26</v>
      </c>
      <c r="E7" s="16">
        <v>1173.26</v>
      </c>
      <c r="F7" s="16"/>
      <c r="G7" s="13"/>
    </row>
    <row r="8" customHeight="1" ht="22.5">
      <c r="A8" s="15" t="s">
        <v>17</v>
      </c>
      <c r="B8" s="16">
        <v>1760.81</v>
      </c>
      <c r="C8" s="15" t="s">
        <v>135</v>
      </c>
      <c r="D8" s="16"/>
      <c r="E8" s="16"/>
      <c r="F8" s="16"/>
      <c r="G8" s="13"/>
    </row>
    <row r="9" customHeight="1" ht="22.5">
      <c r="A9" s="67"/>
      <c r="B9" s="16"/>
      <c r="C9" s="15" t="s">
        <v>136</v>
      </c>
      <c r="D9" s="16">
        <v>4.00</v>
      </c>
      <c r="E9" s="16">
        <v>4.00</v>
      </c>
      <c r="F9" s="16"/>
      <c r="G9" s="13"/>
    </row>
    <row r="10" customHeight="1" ht="22.5">
      <c r="A10" s="68"/>
      <c r="B10" s="16"/>
      <c r="C10" s="15" t="s">
        <v>137</v>
      </c>
      <c r="D10" s="16">
        <v>279.23</v>
      </c>
      <c r="E10" s="16">
        <v>279.23</v>
      </c>
      <c r="F10" s="16"/>
      <c r="G10" s="13"/>
    </row>
    <row r="11" customHeight="1" ht="22.5">
      <c r="A11" s="69"/>
      <c r="B11" s="16"/>
      <c r="C11" s="15" t="s">
        <v>138</v>
      </c>
      <c r="D11" s="16"/>
      <c r="E11" s="16"/>
      <c r="F11" s="16"/>
      <c r="G11" s="13"/>
    </row>
    <row r="12" customHeight="1" ht="22.5">
      <c r="A12" s="68"/>
      <c r="B12" s="16"/>
      <c r="C12" s="15" t="s">
        <v>139</v>
      </c>
      <c r="D12" s="16"/>
      <c r="E12" s="16"/>
      <c r="F12" s="16"/>
      <c r="G12" s="13"/>
    </row>
    <row r="13" customHeight="1" ht="22.5">
      <c r="A13" s="68"/>
      <c r="B13" s="16"/>
      <c r="C13" s="15" t="s">
        <v>140</v>
      </c>
      <c r="D13" s="16">
        <v>12.00</v>
      </c>
      <c r="E13" s="16">
        <v>12.00</v>
      </c>
      <c r="F13" s="16"/>
      <c r="G13" s="13"/>
    </row>
    <row r="14" customHeight="1" ht="22.5">
      <c r="A14" s="68"/>
      <c r="B14" s="16"/>
      <c r="C14" s="15" t="s">
        <v>141</v>
      </c>
      <c r="D14" s="16">
        <v>10.00</v>
      </c>
      <c r="E14" s="16">
        <v>10.00</v>
      </c>
      <c r="F14" s="16"/>
      <c r="G14" s="13"/>
    </row>
    <row r="15" customHeight="1" ht="22.5">
      <c r="A15" s="68"/>
      <c r="B15" s="16"/>
      <c r="C15" s="15" t="s">
        <v>142</v>
      </c>
      <c r="D15" s="16"/>
      <c r="E15" s="16"/>
      <c r="F15" s="16"/>
      <c r="G15" s="13"/>
    </row>
    <row r="16" customHeight="1" ht="27.75">
      <c r="A16" s="68"/>
      <c r="B16" s="16"/>
      <c r="C16" s="15" t="s">
        <v>143</v>
      </c>
      <c r="D16" s="16">
        <v>2.00</v>
      </c>
      <c r="E16" s="16">
        <v>2.00</v>
      </c>
      <c r="F16" s="16"/>
      <c r="G16" s="13"/>
    </row>
    <row r="17" customHeight="1" ht="27.75">
      <c r="A17" s="68"/>
      <c r="B17" s="16"/>
      <c r="C17" s="15" t="s">
        <v>144</v>
      </c>
      <c r="D17" s="16">
        <v>30.00</v>
      </c>
      <c r="E17" s="16">
        <v>30.00</v>
      </c>
      <c r="F17" s="16"/>
      <c r="G17" s="13"/>
    </row>
    <row r="18" customHeight="1" ht="27.75">
      <c r="A18" s="68"/>
      <c r="B18" s="16"/>
      <c r="C18" s="15" t="s">
        <v>145</v>
      </c>
      <c r="D18" s="16">
        <v>1783.21</v>
      </c>
      <c r="E18" s="16">
        <v>22.40</v>
      </c>
      <c r="F18" s="16">
        <v>1760.81</v>
      </c>
      <c r="G18" s="13"/>
    </row>
    <row r="19" customHeight="1" ht="27.75">
      <c r="A19" s="68"/>
      <c r="B19" s="16"/>
      <c r="C19" s="15" t="s">
        <v>146</v>
      </c>
      <c r="D19" s="16">
        <v>744.40</v>
      </c>
      <c r="E19" s="16">
        <v>744.40</v>
      </c>
      <c r="F19" s="16"/>
      <c r="G19" s="13"/>
    </row>
    <row r="20" customHeight="1" ht="20.25">
      <c r="A20" s="68"/>
      <c r="B20" s="16"/>
      <c r="C20" s="15" t="s">
        <v>147</v>
      </c>
      <c r="D20" s="16"/>
      <c r="E20" s="16"/>
      <c r="F20" s="16"/>
      <c r="G20" s="13"/>
    </row>
    <row r="21" customHeight="1" ht="20.25">
      <c r="A21" s="68"/>
      <c r="B21" s="16"/>
      <c r="C21" s="15" t="s">
        <v>148</v>
      </c>
      <c r="D21" s="16"/>
      <c r="E21" s="16"/>
      <c r="F21" s="16"/>
      <c r="G21" s="13"/>
    </row>
    <row r="22" customHeight="1" ht="15.75">
      <c r="A22" s="68"/>
      <c r="B22" s="16"/>
      <c r="C22" s="15" t="s">
        <v>149</v>
      </c>
      <c r="D22" s="16"/>
      <c r="E22" s="16"/>
      <c r="F22" s="16"/>
      <c r="G22" s="58"/>
    </row>
    <row r="23" customHeight="1" ht="15.75">
      <c r="A23" s="68"/>
      <c r="B23" s="16"/>
      <c r="C23" s="15" t="s">
        <v>150</v>
      </c>
      <c r="D23" s="16"/>
      <c r="E23" s="16"/>
      <c r="F23" s="16"/>
      <c r="G23" s="58"/>
    </row>
    <row r="24" customHeight="1" ht="15.75">
      <c r="A24" s="68"/>
      <c r="B24" s="16"/>
      <c r="C24" s="15" t="s">
        <v>151</v>
      </c>
      <c r="D24" s="16"/>
      <c r="E24" s="16"/>
      <c r="F24" s="16"/>
      <c r="G24" s="58"/>
    </row>
    <row r="25" customHeight="1" ht="15.75">
      <c r="A25" s="68"/>
      <c r="B25" s="16"/>
      <c r="C25" s="15" t="s">
        <v>152</v>
      </c>
      <c r="D25" s="16"/>
      <c r="E25" s="16"/>
      <c r="F25" s="16"/>
      <c r="G25" s="58"/>
    </row>
    <row r="26" customHeight="1" ht="15.75">
      <c r="A26" s="68"/>
      <c r="B26" s="16"/>
      <c r="C26" s="15" t="s">
        <v>153</v>
      </c>
      <c r="D26" s="16"/>
      <c r="E26" s="16"/>
      <c r="F26" s="16"/>
      <c r="G26" s="58"/>
    </row>
    <row r="27" customHeight="1" ht="15.75">
      <c r="A27" s="68"/>
      <c r="B27" s="16"/>
      <c r="C27" s="15" t="s">
        <v>154</v>
      </c>
      <c r="D27" s="16"/>
      <c r="E27" s="16"/>
      <c r="F27" s="16"/>
      <c r="G27" s="58"/>
    </row>
    <row r="28" customHeight="1" ht="15">
      <c r="A28" s="68"/>
      <c r="B28" s="16"/>
      <c r="C28" s="15" t="s">
        <v>155</v>
      </c>
      <c r="D28" s="16"/>
      <c r="E28" s="16"/>
      <c r="F28" s="16"/>
      <c r="G28" s="58"/>
    </row>
    <row r="29" customHeight="1" ht="15">
      <c r="A29" s="68"/>
      <c r="B29" s="16"/>
      <c r="C29" s="15" t="s">
        <v>156</v>
      </c>
      <c r="D29" s="16"/>
      <c r="E29" s="16"/>
      <c r="F29" s="16"/>
      <c r="G29" s="58"/>
    </row>
    <row r="30" customHeight="1" ht="15.75">
      <c r="A30" s="68"/>
      <c r="B30" s="16"/>
      <c r="C30" s="15" t="s">
        <v>157</v>
      </c>
      <c r="D30" s="16"/>
      <c r="E30" s="16"/>
      <c r="F30" s="16"/>
      <c r="G30" s="58"/>
    </row>
    <row r="31" customHeight="1" ht="15.75">
      <c r="A31" s="68"/>
      <c r="B31" s="16"/>
      <c r="C31" s="15" t="s">
        <v>158</v>
      </c>
      <c r="D31" s="16"/>
      <c r="E31" s="16"/>
      <c r="F31" s="16"/>
      <c r="G31" s="58"/>
    </row>
    <row r="32" customHeight="1" ht="15.75">
      <c r="A32" s="70"/>
      <c r="B32" s="16"/>
      <c r="C32" s="15" t="s">
        <v>159</v>
      </c>
      <c r="D32" s="16"/>
      <c r="E32" s="16"/>
      <c r="F32" s="16"/>
      <c r="G32" s="58"/>
    </row>
    <row r="33" customHeight="1" ht="15.75">
      <c r="A33" s="70"/>
      <c r="B33" s="16"/>
      <c r="C33" s="15" t="s">
        <v>160</v>
      </c>
      <c r="D33" s="16"/>
      <c r="E33" s="16"/>
      <c r="F33" s="16"/>
      <c r="G33" s="58"/>
    </row>
    <row r="34" customHeight="1" ht="15.75">
      <c r="A34" s="67"/>
      <c r="B34" s="16"/>
      <c r="C34" s="15" t="s">
        <v>161</v>
      </c>
      <c r="D34" s="16"/>
      <c r="E34" s="16"/>
      <c r="F34" s="16"/>
      <c r="G34" s="58"/>
    </row>
    <row r="35" customHeight="1" ht="14.25">
      <c r="A35" s="67"/>
      <c r="B35" s="21"/>
      <c r="C35" s="20"/>
      <c r="D35" s="21"/>
      <c r="E35" s="21"/>
      <c r="F35" s="21"/>
      <c r="G35" s="58"/>
    </row>
    <row r="36" customHeight="1" ht="20.25">
      <c r="A36" s="22" t="s">
        <v>28</v>
      </c>
      <c r="B36" s="21">
        <v>4038.10</v>
      </c>
      <c r="C36" s="22" t="s">
        <v>29</v>
      </c>
      <c r="D36" s="21">
        <v>4038.10</v>
      </c>
      <c r="E36" s="21">
        <v>2277.29</v>
      </c>
      <c r="F36" s="21">
        <v>1760.81</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162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163</v>
      </c>
      <c r="E3" s="11" t="s">
        <v>164</v>
      </c>
      <c r="F3" s="11" t="s">
        <v>165</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2277.29</v>
      </c>
      <c r="H5" s="12">
        <v>666.27</v>
      </c>
      <c r="I5" s="12">
        <v>49.31</v>
      </c>
      <c r="J5" s="12">
        <v>158.53</v>
      </c>
      <c r="K5" s="12">
        <v>1355.78</v>
      </c>
      <c r="L5" s="12">
        <v>47.40</v>
      </c>
      <c r="M5" s="12"/>
      <c r="N5" s="12"/>
      <c r="O5" s="32"/>
    </row>
    <row r="6" customHeight="1" ht="18">
      <c r="A6" s="61"/>
      <c r="B6" s="61"/>
      <c r="C6" s="61"/>
      <c r="D6" s="61" t="s">
        <v>166</v>
      </c>
      <c r="E6" s="61"/>
      <c r="F6" s="61"/>
      <c r="G6" s="62">
        <v>2277.29</v>
      </c>
      <c r="H6" s="62">
        <v>666.27</v>
      </c>
      <c r="I6" s="62">
        <v>49.31</v>
      </c>
      <c r="J6" s="62">
        <v>158.53</v>
      </c>
      <c r="K6" s="62">
        <v>1355.78</v>
      </c>
      <c r="L6" s="62">
        <v>47.40</v>
      </c>
      <c r="M6" s="62"/>
      <c r="N6" s="62"/>
      <c r="O6" s="32"/>
    </row>
    <row r="7" customHeight="1" ht="18">
      <c r="A7" s="75" t="s">
        <v>69</v>
      </c>
      <c r="B7" s="75" t="s">
        <v>70</v>
      </c>
      <c r="C7" s="75" t="s">
        <v>70</v>
      </c>
      <c r="D7" s="75" t="s">
        <v>167</v>
      </c>
      <c r="E7" s="75" t="s">
        <v>72</v>
      </c>
      <c r="F7" s="75" t="s">
        <v>168</v>
      </c>
      <c r="G7" s="76">
        <v>10.50</v>
      </c>
      <c r="H7" s="76"/>
      <c r="I7" s="76">
        <v>10.50</v>
      </c>
      <c r="J7" s="76"/>
      <c r="K7" s="76"/>
      <c r="L7" s="76"/>
      <c r="M7" s="76"/>
      <c r="N7" s="76"/>
      <c r="O7" s="32"/>
    </row>
    <row r="8" customHeight="1" ht="18">
      <c r="A8" s="75" t="s">
        <v>69</v>
      </c>
      <c r="B8" s="75" t="s">
        <v>70</v>
      </c>
      <c r="C8" s="75" t="s">
        <v>74</v>
      </c>
      <c r="D8" s="75" t="s">
        <v>167</v>
      </c>
      <c r="E8" s="75" t="s">
        <v>72</v>
      </c>
      <c r="F8" s="75" t="s">
        <v>169</v>
      </c>
      <c r="G8" s="76">
        <v>5.00</v>
      </c>
      <c r="H8" s="76"/>
      <c r="I8" s="76"/>
      <c r="J8" s="76"/>
      <c r="K8" s="76">
        <v>5.00</v>
      </c>
      <c r="L8" s="76"/>
      <c r="M8" s="76"/>
      <c r="N8" s="76"/>
      <c r="O8" s="32"/>
    </row>
    <row r="9" customHeight="1" ht="18">
      <c r="A9" s="75" t="s">
        <v>69</v>
      </c>
      <c r="B9" s="75" t="s">
        <v>76</v>
      </c>
      <c r="C9" s="75" t="s">
        <v>70</v>
      </c>
      <c r="D9" s="75" t="s">
        <v>167</v>
      </c>
      <c r="E9" s="75" t="s">
        <v>72</v>
      </c>
      <c r="F9" s="75" t="s">
        <v>168</v>
      </c>
      <c r="G9" s="76">
        <v>11.90</v>
      </c>
      <c r="H9" s="76"/>
      <c r="I9" s="76"/>
      <c r="J9" s="76"/>
      <c r="K9" s="76">
        <v>11.90</v>
      </c>
      <c r="L9" s="76"/>
      <c r="M9" s="76"/>
      <c r="N9" s="76"/>
      <c r="O9" s="32"/>
    </row>
    <row r="10" customHeight="1" ht="18">
      <c r="A10" s="75" t="s">
        <v>69</v>
      </c>
      <c r="B10" s="75" t="s">
        <v>78</v>
      </c>
      <c r="C10" s="75" t="s">
        <v>70</v>
      </c>
      <c r="D10" s="75" t="s">
        <v>167</v>
      </c>
      <c r="E10" s="75" t="s">
        <v>72</v>
      </c>
      <c r="F10" s="75" t="s">
        <v>168</v>
      </c>
      <c r="G10" s="76">
        <v>545.28</v>
      </c>
      <c r="H10" s="76">
        <v>323.23</v>
      </c>
      <c r="I10" s="76">
        <v>18.98</v>
      </c>
      <c r="J10" s="76">
        <v>96.63</v>
      </c>
      <c r="K10" s="76">
        <v>106.44</v>
      </c>
      <c r="L10" s="76"/>
      <c r="M10" s="76"/>
      <c r="N10" s="76"/>
      <c r="O10" s="32"/>
    </row>
    <row r="11" customHeight="1" ht="18">
      <c r="A11" s="75" t="s">
        <v>69</v>
      </c>
      <c r="B11" s="75" t="s">
        <v>78</v>
      </c>
      <c r="C11" s="75" t="s">
        <v>76</v>
      </c>
      <c r="D11" s="75" t="s">
        <v>167</v>
      </c>
      <c r="E11" s="75" t="s">
        <v>72</v>
      </c>
      <c r="F11" s="75" t="s">
        <v>170</v>
      </c>
      <c r="G11" s="76">
        <v>1.20</v>
      </c>
      <c r="H11" s="76"/>
      <c r="I11" s="76"/>
      <c r="J11" s="76"/>
      <c r="K11" s="76">
        <v>1.20</v>
      </c>
      <c r="L11" s="76"/>
      <c r="M11" s="76"/>
      <c r="N11" s="76"/>
      <c r="O11" s="32"/>
    </row>
    <row r="12" customHeight="1" ht="18">
      <c r="A12" s="75" t="s">
        <v>69</v>
      </c>
      <c r="B12" s="75" t="s">
        <v>78</v>
      </c>
      <c r="C12" s="75" t="s">
        <v>81</v>
      </c>
      <c r="D12" s="75" t="s">
        <v>167</v>
      </c>
      <c r="E12" s="75" t="s">
        <v>72</v>
      </c>
      <c r="F12" s="75" t="s">
        <v>171</v>
      </c>
      <c r="G12" s="76">
        <v>20.00</v>
      </c>
      <c r="H12" s="76"/>
      <c r="I12" s="76"/>
      <c r="J12" s="76"/>
      <c r="K12" s="76">
        <v>20.00</v>
      </c>
      <c r="L12" s="76"/>
      <c r="M12" s="76"/>
      <c r="N12" s="76"/>
      <c r="O12" s="32"/>
    </row>
    <row r="13" customHeight="1" ht="18">
      <c r="A13" s="75" t="s">
        <v>69</v>
      </c>
      <c r="B13" s="75" t="s">
        <v>78</v>
      </c>
      <c r="C13" s="75" t="s">
        <v>83</v>
      </c>
      <c r="D13" s="75" t="s">
        <v>167</v>
      </c>
      <c r="E13" s="75" t="s">
        <v>72</v>
      </c>
      <c r="F13" s="75" t="s">
        <v>172</v>
      </c>
      <c r="G13" s="76">
        <v>424.77</v>
      </c>
      <c r="H13" s="76">
        <v>343.04</v>
      </c>
      <c r="I13" s="76">
        <v>19.83</v>
      </c>
      <c r="J13" s="76">
        <v>61.90</v>
      </c>
      <c r="K13" s="76"/>
      <c r="L13" s="76"/>
      <c r="M13" s="76"/>
      <c r="N13" s="76"/>
      <c r="O13" s="32"/>
    </row>
    <row r="14" customHeight="1" ht="18">
      <c r="A14" s="75" t="s">
        <v>69</v>
      </c>
      <c r="B14" s="75" t="s">
        <v>78</v>
      </c>
      <c r="C14" s="75" t="s">
        <v>74</v>
      </c>
      <c r="D14" s="75" t="s">
        <v>167</v>
      </c>
      <c r="E14" s="75" t="s">
        <v>72</v>
      </c>
      <c r="F14" s="75" t="s">
        <v>173</v>
      </c>
      <c r="G14" s="76">
        <v>107.36</v>
      </c>
      <c r="H14" s="76"/>
      <c r="I14" s="76"/>
      <c r="J14" s="76"/>
      <c r="K14" s="76">
        <v>107.36</v>
      </c>
      <c r="L14" s="76"/>
      <c r="M14" s="76"/>
      <c r="N14" s="76"/>
      <c r="O14" s="32"/>
    </row>
    <row r="15" customHeight="1" ht="18">
      <c r="A15" s="75" t="s">
        <v>69</v>
      </c>
      <c r="B15" s="75" t="s">
        <v>86</v>
      </c>
      <c r="C15" s="75" t="s">
        <v>76</v>
      </c>
      <c r="D15" s="75" t="s">
        <v>167</v>
      </c>
      <c r="E15" s="75" t="s">
        <v>72</v>
      </c>
      <c r="F15" s="75" t="s">
        <v>170</v>
      </c>
      <c r="G15" s="76">
        <v>2.00</v>
      </c>
      <c r="H15" s="76"/>
      <c r="I15" s="76"/>
      <c r="J15" s="76"/>
      <c r="K15" s="76">
        <v>2.00</v>
      </c>
      <c r="L15" s="76"/>
      <c r="M15" s="76"/>
      <c r="N15" s="76"/>
      <c r="O15" s="32"/>
    </row>
    <row r="16" customHeight="1" ht="18">
      <c r="A16" s="75" t="s">
        <v>69</v>
      </c>
      <c r="B16" s="75" t="s">
        <v>86</v>
      </c>
      <c r="C16" s="75" t="s">
        <v>74</v>
      </c>
      <c r="D16" s="75" t="s">
        <v>167</v>
      </c>
      <c r="E16" s="75" t="s">
        <v>72</v>
      </c>
      <c r="F16" s="75" t="s">
        <v>174</v>
      </c>
      <c r="G16" s="76">
        <v>1.00</v>
      </c>
      <c r="H16" s="76"/>
      <c r="I16" s="76"/>
      <c r="J16" s="76"/>
      <c r="K16" s="76">
        <v>1.00</v>
      </c>
      <c r="L16" s="76"/>
      <c r="M16" s="76"/>
      <c r="N16" s="76"/>
      <c r="O16" s="32"/>
    </row>
    <row r="17" customHeight="1" ht="18">
      <c r="A17" s="75" t="s">
        <v>69</v>
      </c>
      <c r="B17" s="75" t="s">
        <v>89</v>
      </c>
      <c r="C17" s="75" t="s">
        <v>76</v>
      </c>
      <c r="D17" s="75" t="s">
        <v>167</v>
      </c>
      <c r="E17" s="75" t="s">
        <v>72</v>
      </c>
      <c r="F17" s="75" t="s">
        <v>170</v>
      </c>
      <c r="G17" s="76">
        <v>5.00</v>
      </c>
      <c r="H17" s="76"/>
      <c r="I17" s="76"/>
      <c r="J17" s="76"/>
      <c r="K17" s="76">
        <v>5.00</v>
      </c>
      <c r="L17" s="76"/>
      <c r="M17" s="76"/>
      <c r="N17" s="76"/>
      <c r="O17" s="32"/>
    </row>
    <row r="18" customHeight="1" ht="18">
      <c r="A18" s="75" t="s">
        <v>69</v>
      </c>
      <c r="B18" s="75" t="s">
        <v>91</v>
      </c>
      <c r="C18" s="75" t="s">
        <v>74</v>
      </c>
      <c r="D18" s="75" t="s">
        <v>167</v>
      </c>
      <c r="E18" s="75" t="s">
        <v>72</v>
      </c>
      <c r="F18" s="75" t="s">
        <v>175</v>
      </c>
      <c r="G18" s="76">
        <v>8.32</v>
      </c>
      <c r="H18" s="76"/>
      <c r="I18" s="76"/>
      <c r="J18" s="76"/>
      <c r="K18" s="76">
        <v>8.32</v>
      </c>
      <c r="L18" s="76"/>
      <c r="M18" s="76"/>
      <c r="N18" s="76"/>
      <c r="O18" s="32"/>
    </row>
    <row r="19" customHeight="1" ht="18">
      <c r="A19" s="75" t="s">
        <v>69</v>
      </c>
      <c r="B19" s="75" t="s">
        <v>93</v>
      </c>
      <c r="C19" s="75" t="s">
        <v>74</v>
      </c>
      <c r="D19" s="75" t="s">
        <v>167</v>
      </c>
      <c r="E19" s="75" t="s">
        <v>72</v>
      </c>
      <c r="F19" s="75" t="s">
        <v>176</v>
      </c>
      <c r="G19" s="76">
        <v>1.00</v>
      </c>
      <c r="H19" s="76"/>
      <c r="I19" s="76"/>
      <c r="J19" s="76"/>
      <c r="K19" s="76">
        <v>1.00</v>
      </c>
      <c r="L19" s="76"/>
      <c r="M19" s="76"/>
      <c r="N19" s="76"/>
      <c r="O19" s="32"/>
    </row>
    <row r="20" customHeight="1" ht="18">
      <c r="A20" s="75" t="s">
        <v>69</v>
      </c>
      <c r="B20" s="75" t="s">
        <v>95</v>
      </c>
      <c r="C20" s="75" t="s">
        <v>74</v>
      </c>
      <c r="D20" s="75" t="s">
        <v>167</v>
      </c>
      <c r="E20" s="75" t="s">
        <v>72</v>
      </c>
      <c r="F20" s="75" t="s">
        <v>177</v>
      </c>
      <c r="G20" s="76">
        <v>1.00</v>
      </c>
      <c r="H20" s="76"/>
      <c r="I20" s="76"/>
      <c r="J20" s="76"/>
      <c r="K20" s="76">
        <v>1.00</v>
      </c>
      <c r="L20" s="76"/>
      <c r="M20" s="76"/>
      <c r="N20" s="76"/>
      <c r="O20" s="32"/>
    </row>
    <row r="21" customHeight="1" ht="18">
      <c r="A21" s="75" t="s">
        <v>69</v>
      </c>
      <c r="B21" s="75" t="s">
        <v>97</v>
      </c>
      <c r="C21" s="75" t="s">
        <v>74</v>
      </c>
      <c r="D21" s="75" t="s">
        <v>167</v>
      </c>
      <c r="E21" s="75" t="s">
        <v>72</v>
      </c>
      <c r="F21" s="75" t="s">
        <v>178</v>
      </c>
      <c r="G21" s="76">
        <v>28.93</v>
      </c>
      <c r="H21" s="76"/>
      <c r="I21" s="76"/>
      <c r="J21" s="76"/>
      <c r="K21" s="76">
        <v>28.93</v>
      </c>
      <c r="L21" s="76"/>
      <c r="M21" s="76"/>
      <c r="N21" s="76"/>
      <c r="O21" s="32"/>
    </row>
    <row r="22" customHeight="1" ht="18">
      <c r="A22" s="75" t="s">
        <v>99</v>
      </c>
      <c r="B22" s="75" t="s">
        <v>89</v>
      </c>
      <c r="C22" s="75" t="s">
        <v>70</v>
      </c>
      <c r="D22" s="75" t="s">
        <v>167</v>
      </c>
      <c r="E22" s="75" t="s">
        <v>72</v>
      </c>
      <c r="F22" s="75" t="s">
        <v>179</v>
      </c>
      <c r="G22" s="76">
        <v>4.00</v>
      </c>
      <c r="H22" s="76"/>
      <c r="I22" s="76"/>
      <c r="J22" s="76"/>
      <c r="K22" s="76">
        <v>4.00</v>
      </c>
      <c r="L22" s="76"/>
      <c r="M22" s="76"/>
      <c r="N22" s="76"/>
      <c r="O22" s="32"/>
    </row>
    <row r="23" customHeight="1" ht="18">
      <c r="A23" s="75" t="s">
        <v>101</v>
      </c>
      <c r="B23" s="75" t="s">
        <v>76</v>
      </c>
      <c r="C23" s="75" t="s">
        <v>74</v>
      </c>
      <c r="D23" s="75" t="s">
        <v>167</v>
      </c>
      <c r="E23" s="75" t="s">
        <v>72</v>
      </c>
      <c r="F23" s="75" t="s">
        <v>180</v>
      </c>
      <c r="G23" s="76">
        <v>250.55</v>
      </c>
      <c r="H23" s="76"/>
      <c r="I23" s="76"/>
      <c r="J23" s="76"/>
      <c r="K23" s="76">
        <v>250.55</v>
      </c>
      <c r="L23" s="76"/>
      <c r="M23" s="76"/>
      <c r="N23" s="76"/>
      <c r="O23" s="32"/>
    </row>
    <row r="24" customHeight="1" ht="18">
      <c r="A24" s="75" t="s">
        <v>101</v>
      </c>
      <c r="B24" s="75" t="s">
        <v>89</v>
      </c>
      <c r="C24" s="75" t="s">
        <v>78</v>
      </c>
      <c r="D24" s="75" t="s">
        <v>167</v>
      </c>
      <c r="E24" s="75" t="s">
        <v>72</v>
      </c>
      <c r="F24" s="75" t="s">
        <v>181</v>
      </c>
      <c r="G24" s="76">
        <v>4.00</v>
      </c>
      <c r="H24" s="76"/>
      <c r="I24" s="76"/>
      <c r="J24" s="76"/>
      <c r="K24" s="76">
        <v>4.00</v>
      </c>
      <c r="L24" s="76"/>
      <c r="M24" s="76"/>
      <c r="N24" s="76"/>
      <c r="O24" s="32"/>
    </row>
    <row r="25" customHeight="1" ht="18">
      <c r="A25" s="75" t="s">
        <v>101</v>
      </c>
      <c r="B25" s="75" t="s">
        <v>89</v>
      </c>
      <c r="C25" s="75" t="s">
        <v>104</v>
      </c>
      <c r="D25" s="75" t="s">
        <v>167</v>
      </c>
      <c r="E25" s="75" t="s">
        <v>72</v>
      </c>
      <c r="F25" s="75" t="s">
        <v>182</v>
      </c>
      <c r="G25" s="76">
        <v>19.68</v>
      </c>
      <c r="H25" s="76"/>
      <c r="I25" s="76"/>
      <c r="J25" s="76"/>
      <c r="K25" s="76">
        <v>19.68</v>
      </c>
      <c r="L25" s="76"/>
      <c r="M25" s="76"/>
      <c r="N25" s="76"/>
      <c r="O25" s="32"/>
    </row>
    <row r="26" customHeight="1" ht="18">
      <c r="A26" s="75" t="s">
        <v>101</v>
      </c>
      <c r="B26" s="75" t="s">
        <v>74</v>
      </c>
      <c r="C26" s="75" t="s">
        <v>70</v>
      </c>
      <c r="D26" s="75" t="s">
        <v>167</v>
      </c>
      <c r="E26" s="75" t="s">
        <v>72</v>
      </c>
      <c r="F26" s="75" t="s">
        <v>183</v>
      </c>
      <c r="G26" s="76">
        <v>5.00</v>
      </c>
      <c r="H26" s="76"/>
      <c r="I26" s="76"/>
      <c r="J26" s="76"/>
      <c r="K26" s="76">
        <v>5.00</v>
      </c>
      <c r="L26" s="76"/>
      <c r="M26" s="76"/>
      <c r="N26" s="76"/>
      <c r="O26" s="32"/>
    </row>
    <row r="27" customHeight="1" ht="18">
      <c r="A27" s="75" t="s">
        <v>107</v>
      </c>
      <c r="B27" s="75" t="s">
        <v>70</v>
      </c>
      <c r="C27" s="75" t="s">
        <v>81</v>
      </c>
      <c r="D27" s="75" t="s">
        <v>167</v>
      </c>
      <c r="E27" s="75" t="s">
        <v>72</v>
      </c>
      <c r="F27" s="75" t="s">
        <v>184</v>
      </c>
      <c r="G27" s="76">
        <v>12.00</v>
      </c>
      <c r="H27" s="76"/>
      <c r="I27" s="76"/>
      <c r="J27" s="76"/>
      <c r="K27" s="76">
        <v>2.00</v>
      </c>
      <c r="L27" s="76">
        <v>10.00</v>
      </c>
      <c r="M27" s="76"/>
      <c r="N27" s="76"/>
      <c r="O27" s="32"/>
    </row>
    <row r="28" customHeight="1" ht="18">
      <c r="A28" s="75" t="s">
        <v>109</v>
      </c>
      <c r="B28" s="75" t="s">
        <v>76</v>
      </c>
      <c r="C28" s="75" t="s">
        <v>70</v>
      </c>
      <c r="D28" s="75" t="s">
        <v>167</v>
      </c>
      <c r="E28" s="75" t="s">
        <v>72</v>
      </c>
      <c r="F28" s="75" t="s">
        <v>168</v>
      </c>
      <c r="G28" s="76">
        <v>10.00</v>
      </c>
      <c r="H28" s="76"/>
      <c r="I28" s="76"/>
      <c r="J28" s="76"/>
      <c r="K28" s="76">
        <v>10.00</v>
      </c>
      <c r="L28" s="76"/>
      <c r="M28" s="76"/>
      <c r="N28" s="76"/>
      <c r="O28" s="32"/>
    </row>
    <row r="29" customHeight="1" ht="18">
      <c r="A29" s="75" t="s">
        <v>111</v>
      </c>
      <c r="B29" s="75" t="s">
        <v>112</v>
      </c>
      <c r="C29" s="75" t="s">
        <v>113</v>
      </c>
      <c r="D29" s="75" t="s">
        <v>167</v>
      </c>
      <c r="E29" s="75" t="s">
        <v>72</v>
      </c>
      <c r="F29" s="75" t="s">
        <v>185</v>
      </c>
      <c r="G29" s="76">
        <v>2.00</v>
      </c>
      <c r="H29" s="76"/>
      <c r="I29" s="76"/>
      <c r="J29" s="76"/>
      <c r="K29" s="76">
        <v>2.00</v>
      </c>
      <c r="L29" s="76"/>
      <c r="M29" s="76"/>
      <c r="N29" s="76"/>
      <c r="O29" s="32"/>
    </row>
    <row r="30" customHeight="1" ht="18">
      <c r="A30" s="75" t="s">
        <v>115</v>
      </c>
      <c r="B30" s="75" t="s">
        <v>78</v>
      </c>
      <c r="C30" s="75" t="s">
        <v>70</v>
      </c>
      <c r="D30" s="75" t="s">
        <v>167</v>
      </c>
      <c r="E30" s="75" t="s">
        <v>72</v>
      </c>
      <c r="F30" s="75" t="s">
        <v>186</v>
      </c>
      <c r="G30" s="76">
        <v>30.00</v>
      </c>
      <c r="H30" s="76"/>
      <c r="I30" s="76"/>
      <c r="J30" s="76"/>
      <c r="K30" s="76">
        <v>30.00</v>
      </c>
      <c r="L30" s="76"/>
      <c r="M30" s="76"/>
      <c r="N30" s="76"/>
      <c r="O30" s="32"/>
    </row>
    <row r="31" customHeight="1" ht="18">
      <c r="A31" s="75" t="s">
        <v>117</v>
      </c>
      <c r="B31" s="75" t="s">
        <v>70</v>
      </c>
      <c r="C31" s="75" t="s">
        <v>70</v>
      </c>
      <c r="D31" s="75" t="s">
        <v>167</v>
      </c>
      <c r="E31" s="75" t="s">
        <v>72</v>
      </c>
      <c r="F31" s="75" t="s">
        <v>168</v>
      </c>
      <c r="G31" s="76">
        <v>2.40</v>
      </c>
      <c r="H31" s="76"/>
      <c r="I31" s="76"/>
      <c r="J31" s="76"/>
      <c r="K31" s="76">
        <v>2.40</v>
      </c>
      <c r="L31" s="76"/>
      <c r="M31" s="76"/>
      <c r="N31" s="76"/>
      <c r="O31" s="32"/>
    </row>
    <row r="32" customHeight="1" ht="18">
      <c r="A32" s="75" t="s">
        <v>117</v>
      </c>
      <c r="B32" s="75" t="s">
        <v>76</v>
      </c>
      <c r="C32" s="75" t="s">
        <v>70</v>
      </c>
      <c r="D32" s="75" t="s">
        <v>167</v>
      </c>
      <c r="E32" s="75" t="s">
        <v>72</v>
      </c>
      <c r="F32" s="75" t="s">
        <v>187</v>
      </c>
      <c r="G32" s="76">
        <v>20.00</v>
      </c>
      <c r="H32" s="76"/>
      <c r="I32" s="76"/>
      <c r="J32" s="76"/>
      <c r="K32" s="76"/>
      <c r="L32" s="76">
        <v>20.00</v>
      </c>
      <c r="M32" s="76"/>
      <c r="N32" s="76"/>
      <c r="O32" s="32"/>
    </row>
    <row r="33" customHeight="1" ht="18">
      <c r="A33" s="75" t="s">
        <v>125</v>
      </c>
      <c r="B33" s="75" t="s">
        <v>70</v>
      </c>
      <c r="C33" s="75" t="s">
        <v>70</v>
      </c>
      <c r="D33" s="75" t="s">
        <v>167</v>
      </c>
      <c r="E33" s="75" t="s">
        <v>72</v>
      </c>
      <c r="F33" s="75" t="s">
        <v>168</v>
      </c>
      <c r="G33" s="76">
        <v>23.42</v>
      </c>
      <c r="H33" s="76"/>
      <c r="I33" s="76"/>
      <c r="J33" s="76"/>
      <c r="K33" s="76">
        <v>16.42</v>
      </c>
      <c r="L33" s="76">
        <v>7.00</v>
      </c>
      <c r="M33" s="76"/>
      <c r="N33" s="76"/>
      <c r="O33" s="32"/>
    </row>
    <row r="34" customHeight="1" ht="18">
      <c r="A34" s="75" t="s">
        <v>125</v>
      </c>
      <c r="B34" s="75" t="s">
        <v>70</v>
      </c>
      <c r="C34" s="75" t="s">
        <v>127</v>
      </c>
      <c r="D34" s="75" t="s">
        <v>167</v>
      </c>
      <c r="E34" s="75" t="s">
        <v>72</v>
      </c>
      <c r="F34" s="75" t="s">
        <v>188</v>
      </c>
      <c r="G34" s="76">
        <v>2.00</v>
      </c>
      <c r="H34" s="76"/>
      <c r="I34" s="76"/>
      <c r="J34" s="76"/>
      <c r="K34" s="76">
        <v>2.00</v>
      </c>
      <c r="L34" s="76"/>
      <c r="M34" s="76"/>
      <c r="N34" s="76"/>
      <c r="O34" s="32"/>
    </row>
    <row r="35" customHeight="1" ht="18">
      <c r="A35" s="75" t="s">
        <v>125</v>
      </c>
      <c r="B35" s="75" t="s">
        <v>78</v>
      </c>
      <c r="C35" s="75" t="s">
        <v>129</v>
      </c>
      <c r="D35" s="75" t="s">
        <v>167</v>
      </c>
      <c r="E35" s="75" t="s">
        <v>72</v>
      </c>
      <c r="F35" s="75" t="s">
        <v>189</v>
      </c>
      <c r="G35" s="76">
        <v>10.40</v>
      </c>
      <c r="H35" s="76"/>
      <c r="I35" s="76"/>
      <c r="J35" s="76"/>
      <c r="K35" s="76"/>
      <c r="L35" s="76">
        <v>10.40</v>
      </c>
      <c r="M35" s="76"/>
      <c r="N35" s="76"/>
      <c r="O35" s="32"/>
    </row>
    <row r="36" customHeight="1" ht="18">
      <c r="A36" s="75" t="s">
        <v>125</v>
      </c>
      <c r="B36" s="75" t="s">
        <v>86</v>
      </c>
      <c r="C36" s="75" t="s">
        <v>70</v>
      </c>
      <c r="D36" s="75" t="s">
        <v>167</v>
      </c>
      <c r="E36" s="75" t="s">
        <v>72</v>
      </c>
      <c r="F36" s="75" t="s">
        <v>168</v>
      </c>
      <c r="G36" s="76">
        <v>3.00</v>
      </c>
      <c r="H36" s="76"/>
      <c r="I36" s="76"/>
      <c r="J36" s="76"/>
      <c r="K36" s="76">
        <v>3.00</v>
      </c>
      <c r="L36" s="76"/>
      <c r="M36" s="76"/>
      <c r="N36" s="76"/>
      <c r="O36" s="32"/>
    </row>
    <row r="37" customHeight="1" ht="18">
      <c r="A37" s="75" t="s">
        <v>125</v>
      </c>
      <c r="B37" s="75" t="s">
        <v>112</v>
      </c>
      <c r="C37" s="75" t="s">
        <v>86</v>
      </c>
      <c r="D37" s="75" t="s">
        <v>167</v>
      </c>
      <c r="E37" s="75" t="s">
        <v>72</v>
      </c>
      <c r="F37" s="75" t="s">
        <v>190</v>
      </c>
      <c r="G37" s="76">
        <v>705.58</v>
      </c>
      <c r="H37" s="76"/>
      <c r="I37" s="76"/>
      <c r="J37" s="76"/>
      <c r="K37" s="76">
        <v>705.58</v>
      </c>
      <c r="L37" s="76"/>
      <c r="M37" s="76"/>
      <c r="N37" s="76"/>
      <c r="O37" s="32"/>
    </row>
    <row r="38" customHeight="1" ht="7.5">
      <c r="A38" s="38"/>
      <c r="B38" s="38"/>
      <c r="C38" s="38"/>
      <c r="D38" s="38"/>
      <c r="E38" s="38"/>
      <c r="F38" s="38"/>
      <c r="G38" s="38"/>
      <c r="H38" s="38"/>
      <c r="I38" s="38"/>
      <c r="J38" s="38"/>
      <c r="K38" s="38"/>
      <c r="L38" s="38"/>
      <c r="M38" s="38"/>
      <c r="N38" s="38"/>
      <c r="O38"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A36 B36 C36 D36 A37 B37 C37 D3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191</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192</v>
      </c>
      <c r="B3" s="34"/>
      <c r="C3" s="53" t="s">
        <v>54</v>
      </c>
      <c r="D3" s="53" t="s">
        <v>193</v>
      </c>
      <c r="E3" s="83"/>
      <c r="F3" s="82" t="s">
        <v>192</v>
      </c>
      <c r="G3" s="34"/>
      <c r="H3" s="53" t="s">
        <v>54</v>
      </c>
      <c r="I3" s="53" t="s">
        <v>193</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194</v>
      </c>
      <c r="D6" s="33">
        <v>666.27</v>
      </c>
      <c r="E6" s="34"/>
      <c r="F6" s="87">
        <v>303</v>
      </c>
      <c r="G6" s="34"/>
      <c r="H6" s="63" t="s">
        <v>195</v>
      </c>
      <c r="I6" s="33">
        <v>158.53</v>
      </c>
      <c r="J6" s="79"/>
    </row>
    <row r="7" customHeight="1" ht="17.25">
      <c r="A7" s="87">
        <v>301</v>
      </c>
      <c r="B7" s="87">
        <v>01</v>
      </c>
      <c r="C7" s="88" t="s">
        <v>196</v>
      </c>
      <c r="D7" s="86">
        <v>217.23</v>
      </c>
      <c r="E7" s="34"/>
      <c r="F7" s="87">
        <v>303</v>
      </c>
      <c r="G7" s="87">
        <v>01</v>
      </c>
      <c r="H7" s="63" t="s">
        <v>197</v>
      </c>
      <c r="I7" s="86">
        <v>10.41</v>
      </c>
      <c r="J7" s="79"/>
    </row>
    <row r="8" customHeight="1" ht="17.25">
      <c r="A8" s="87">
        <v>301</v>
      </c>
      <c r="B8" s="87">
        <v>02</v>
      </c>
      <c r="C8" s="88" t="s">
        <v>198</v>
      </c>
      <c r="D8" s="86">
        <v>117.28</v>
      </c>
      <c r="E8" s="34"/>
      <c r="F8" s="87">
        <v>303</v>
      </c>
      <c r="G8" s="87">
        <v>02</v>
      </c>
      <c r="H8" s="63" t="s">
        <v>199</v>
      </c>
      <c r="I8" s="86">
        <v>136.38</v>
      </c>
      <c r="J8" s="79"/>
    </row>
    <row r="9" customHeight="1" ht="17.25">
      <c r="A9" s="87">
        <v>301</v>
      </c>
      <c r="B9" s="87">
        <v>03</v>
      </c>
      <c r="C9" s="88" t="s">
        <v>200</v>
      </c>
      <c r="D9" s="86">
        <v>111.23</v>
      </c>
      <c r="E9" s="34"/>
      <c r="F9" s="87">
        <v>303</v>
      </c>
      <c r="G9" s="87">
        <v>03</v>
      </c>
      <c r="H9" s="63" t="s">
        <v>201</v>
      </c>
      <c r="I9" s="86"/>
      <c r="J9" s="79"/>
    </row>
    <row r="10" customHeight="1" ht="17.25">
      <c r="A10" s="87">
        <v>301</v>
      </c>
      <c r="B10" s="87">
        <v>06</v>
      </c>
      <c r="C10" s="88" t="s">
        <v>202</v>
      </c>
      <c r="D10" s="86"/>
      <c r="E10" s="34"/>
      <c r="F10" s="87">
        <v>303</v>
      </c>
      <c r="G10" s="87">
        <v>04</v>
      </c>
      <c r="H10" s="63" t="s">
        <v>203</v>
      </c>
      <c r="I10" s="86"/>
      <c r="J10" s="79"/>
    </row>
    <row r="11" customHeight="1" ht="17.25">
      <c r="A11" s="87">
        <v>301</v>
      </c>
      <c r="B11" s="87">
        <v>07</v>
      </c>
      <c r="C11" s="88" t="s">
        <v>204</v>
      </c>
      <c r="D11" s="86">
        <v>161.08</v>
      </c>
      <c r="E11" s="34"/>
      <c r="F11" s="87">
        <v>303</v>
      </c>
      <c r="G11" s="87">
        <v>05</v>
      </c>
      <c r="H11" s="63" t="s">
        <v>205</v>
      </c>
      <c r="I11" s="86">
        <v>11.74</v>
      </c>
      <c r="J11" s="79"/>
    </row>
    <row r="12" customHeight="1" ht="17.25">
      <c r="A12" s="87">
        <v>301</v>
      </c>
      <c r="B12" s="87">
        <v>08</v>
      </c>
      <c r="C12" s="88" t="s">
        <v>206</v>
      </c>
      <c r="D12" s="86"/>
      <c r="E12" s="34"/>
      <c r="F12" s="87">
        <v>303</v>
      </c>
      <c r="G12" s="87">
        <v>06</v>
      </c>
      <c r="H12" s="63" t="s">
        <v>207</v>
      </c>
      <c r="I12" s="86"/>
      <c r="J12" s="79"/>
    </row>
    <row r="13" customHeight="1" ht="17.25">
      <c r="A13" s="87">
        <v>301</v>
      </c>
      <c r="B13" s="87">
        <v>09</v>
      </c>
      <c r="C13" s="88" t="s">
        <v>208</v>
      </c>
      <c r="D13" s="86"/>
      <c r="E13" s="34"/>
      <c r="F13" s="87">
        <v>303</v>
      </c>
      <c r="G13" s="87">
        <v>07</v>
      </c>
      <c r="H13" s="63" t="s">
        <v>209</v>
      </c>
      <c r="I13" s="86"/>
      <c r="J13" s="79"/>
    </row>
    <row r="14" customHeight="1" ht="17.25">
      <c r="A14" s="87">
        <v>301</v>
      </c>
      <c r="B14" s="87">
        <v>10</v>
      </c>
      <c r="C14" s="88" t="s">
        <v>210</v>
      </c>
      <c r="D14" s="86"/>
      <c r="E14" s="34"/>
      <c r="F14" s="87">
        <v>303</v>
      </c>
      <c r="G14" s="87">
        <v>08</v>
      </c>
      <c r="H14" s="63" t="s">
        <v>211</v>
      </c>
      <c r="I14" s="86"/>
      <c r="J14" s="79"/>
    </row>
    <row r="15" customHeight="1" ht="17.25">
      <c r="A15" s="87">
        <v>301</v>
      </c>
      <c r="B15" s="87">
        <v>11</v>
      </c>
      <c r="C15" s="88" t="s">
        <v>212</v>
      </c>
      <c r="D15" s="86"/>
      <c r="E15" s="34"/>
      <c r="F15" s="87">
        <v>303</v>
      </c>
      <c r="G15" s="87">
        <v>09</v>
      </c>
      <c r="H15" s="63" t="s">
        <v>213</v>
      </c>
      <c r="I15" s="86"/>
      <c r="J15" s="79"/>
    </row>
    <row r="16" customHeight="1" ht="17.25">
      <c r="A16" s="87">
        <v>301</v>
      </c>
      <c r="B16" s="87">
        <v>12</v>
      </c>
      <c r="C16" s="88" t="s">
        <v>214</v>
      </c>
      <c r="D16" s="86"/>
      <c r="E16" s="34"/>
      <c r="F16" s="87">
        <v>303</v>
      </c>
      <c r="G16" s="87">
        <v>10</v>
      </c>
      <c r="H16" s="63" t="s">
        <v>215</v>
      </c>
      <c r="I16" s="86"/>
      <c r="J16" s="79"/>
    </row>
    <row r="17" customHeight="1" ht="17.25">
      <c r="A17" s="87">
        <v>301</v>
      </c>
      <c r="B17" s="87">
        <v>13</v>
      </c>
      <c r="C17" s="88" t="s">
        <v>216</v>
      </c>
      <c r="D17" s="86">
        <v>59.45</v>
      </c>
      <c r="E17" s="34"/>
      <c r="F17" s="87">
        <v>303</v>
      </c>
      <c r="G17" s="87">
        <v>99</v>
      </c>
      <c r="H17" s="63" t="s">
        <v>217</v>
      </c>
      <c r="I17" s="86"/>
      <c r="J17" s="79"/>
    </row>
    <row r="18" customHeight="1" ht="17.25">
      <c r="A18" s="87">
        <v>301</v>
      </c>
      <c r="B18" s="87">
        <v>14</v>
      </c>
      <c r="C18" s="88" t="s">
        <v>218</v>
      </c>
      <c r="D18" s="86"/>
      <c r="E18" s="34"/>
      <c r="F18" s="87">
        <v>310</v>
      </c>
      <c r="G18" s="34"/>
      <c r="H18" s="63" t="s">
        <v>219</v>
      </c>
      <c r="I18" s="86"/>
      <c r="J18" s="79"/>
    </row>
    <row r="19" customHeight="1" ht="17.25">
      <c r="A19" s="87">
        <v>301</v>
      </c>
      <c r="B19" s="87">
        <v>99</v>
      </c>
      <c r="C19" s="88" t="s">
        <v>220</v>
      </c>
      <c r="D19" s="86"/>
      <c r="E19" s="34"/>
      <c r="F19" s="87">
        <v>310</v>
      </c>
      <c r="G19" s="87">
        <v>01</v>
      </c>
      <c r="H19" s="63" t="s">
        <v>221</v>
      </c>
      <c r="I19" s="86"/>
      <c r="J19" s="79"/>
    </row>
    <row r="20" customHeight="1" ht="16.5">
      <c r="A20" s="87">
        <v>302</v>
      </c>
      <c r="B20" s="34"/>
      <c r="C20" s="63" t="s">
        <v>222</v>
      </c>
      <c r="D20" s="33">
        <v>49.31</v>
      </c>
      <c r="E20" s="34"/>
      <c r="F20" s="87">
        <v>310</v>
      </c>
      <c r="G20" s="87">
        <v>02</v>
      </c>
      <c r="H20" s="63" t="s">
        <v>223</v>
      </c>
      <c r="I20" s="86"/>
      <c r="J20" s="79"/>
    </row>
    <row r="21" customHeight="1" ht="17.25">
      <c r="A21" s="87">
        <v>302</v>
      </c>
      <c r="B21" s="87">
        <v>01</v>
      </c>
      <c r="C21" s="88" t="s">
        <v>224</v>
      </c>
      <c r="D21" s="86">
        <v>13.75</v>
      </c>
      <c r="E21" s="34"/>
      <c r="F21" s="87">
        <v>310</v>
      </c>
      <c r="G21" s="87">
        <v>03</v>
      </c>
      <c r="H21" s="63" t="s">
        <v>225</v>
      </c>
      <c r="I21" s="86"/>
      <c r="J21" s="79"/>
    </row>
    <row r="22" customHeight="1" ht="17.25">
      <c r="A22" s="87">
        <v>302</v>
      </c>
      <c r="B22" s="87">
        <v>02</v>
      </c>
      <c r="C22" s="88" t="s">
        <v>226</v>
      </c>
      <c r="D22" s="86"/>
      <c r="E22" s="34"/>
      <c r="F22" s="87">
        <v>310</v>
      </c>
      <c r="G22" s="87">
        <v>05</v>
      </c>
      <c r="H22" s="63" t="s">
        <v>227</v>
      </c>
      <c r="I22" s="86"/>
      <c r="J22" s="79"/>
    </row>
    <row r="23" customHeight="1" ht="17.25">
      <c r="A23" s="87">
        <v>302</v>
      </c>
      <c r="B23" s="87">
        <v>03</v>
      </c>
      <c r="C23" s="88" t="s">
        <v>228</v>
      </c>
      <c r="D23" s="86"/>
      <c r="E23" s="34"/>
      <c r="F23" s="87">
        <v>310</v>
      </c>
      <c r="G23" s="87">
        <v>06</v>
      </c>
      <c r="H23" s="63" t="s">
        <v>229</v>
      </c>
      <c r="I23" s="86"/>
      <c r="J23" s="79"/>
    </row>
    <row r="24" customHeight="1" ht="17.25">
      <c r="A24" s="87">
        <v>302</v>
      </c>
      <c r="B24" s="87">
        <v>04</v>
      </c>
      <c r="C24" s="88" t="s">
        <v>230</v>
      </c>
      <c r="D24" s="86"/>
      <c r="E24" s="34"/>
      <c r="F24" s="87">
        <v>310</v>
      </c>
      <c r="G24" s="87">
        <v>07</v>
      </c>
      <c r="H24" s="63" t="s">
        <v>231</v>
      </c>
      <c r="I24" s="86"/>
      <c r="J24" s="79"/>
    </row>
    <row r="25" customHeight="1" ht="17.25">
      <c r="A25" s="87">
        <v>302</v>
      </c>
      <c r="B25" s="87">
        <v>05</v>
      </c>
      <c r="C25" s="88" t="s">
        <v>232</v>
      </c>
      <c r="D25" s="86">
        <v>2.75</v>
      </c>
      <c r="E25" s="34"/>
      <c r="F25" s="87">
        <v>310</v>
      </c>
      <c r="G25" s="87">
        <v>08</v>
      </c>
      <c r="H25" s="63" t="s">
        <v>233</v>
      </c>
      <c r="I25" s="86"/>
      <c r="J25" s="79"/>
    </row>
    <row r="26" customHeight="1" ht="20.25">
      <c r="A26" s="87">
        <v>302</v>
      </c>
      <c r="B26" s="87">
        <v>06</v>
      </c>
      <c r="C26" s="88" t="s">
        <v>234</v>
      </c>
      <c r="D26" s="86"/>
      <c r="E26" s="34"/>
      <c r="F26" s="87">
        <v>310</v>
      </c>
      <c r="G26" s="87">
        <v>09</v>
      </c>
      <c r="H26" s="63" t="s">
        <v>235</v>
      </c>
      <c r="I26" s="86"/>
      <c r="J26" s="79"/>
    </row>
    <row r="27" customHeight="1" ht="17.25">
      <c r="A27" s="87">
        <v>302</v>
      </c>
      <c r="B27" s="87">
        <v>07</v>
      </c>
      <c r="C27" s="88" t="s">
        <v>236</v>
      </c>
      <c r="D27" s="86"/>
      <c r="E27" s="34"/>
      <c r="F27" s="87">
        <v>310</v>
      </c>
      <c r="G27" s="87">
        <v>10</v>
      </c>
      <c r="H27" s="63" t="s">
        <v>237</v>
      </c>
      <c r="I27" s="33"/>
      <c r="J27" s="79"/>
    </row>
    <row r="28" customHeight="1" ht="17.25">
      <c r="A28" s="87">
        <v>302</v>
      </c>
      <c r="B28" s="87">
        <v>08</v>
      </c>
      <c r="C28" s="88" t="s">
        <v>238</v>
      </c>
      <c r="D28" s="86"/>
      <c r="E28" s="34"/>
      <c r="F28" s="87">
        <v>310</v>
      </c>
      <c r="G28" s="87">
        <v>11</v>
      </c>
      <c r="H28" s="63" t="s">
        <v>239</v>
      </c>
      <c r="I28" s="86"/>
      <c r="J28" s="79"/>
    </row>
    <row r="29" customHeight="1" ht="17.25">
      <c r="A29" s="87">
        <v>302</v>
      </c>
      <c r="B29" s="87">
        <v>09</v>
      </c>
      <c r="C29" s="88" t="s">
        <v>240</v>
      </c>
      <c r="D29" s="86"/>
      <c r="E29" s="34"/>
      <c r="F29" s="87">
        <v>310</v>
      </c>
      <c r="G29" s="87">
        <v>12</v>
      </c>
      <c r="H29" s="63" t="s">
        <v>241</v>
      </c>
      <c r="I29" s="86"/>
      <c r="J29" s="79"/>
    </row>
    <row r="30" customHeight="1" ht="17.25">
      <c r="A30" s="87">
        <v>302</v>
      </c>
      <c r="B30" s="87">
        <v>11</v>
      </c>
      <c r="C30" s="88" t="s">
        <v>242</v>
      </c>
      <c r="D30" s="86"/>
      <c r="E30" s="34"/>
      <c r="F30" s="87">
        <v>310</v>
      </c>
      <c r="G30" s="87">
        <v>13</v>
      </c>
      <c r="H30" s="63" t="s">
        <v>243</v>
      </c>
      <c r="I30" s="86"/>
      <c r="J30" s="79"/>
    </row>
    <row r="31" customHeight="1" ht="17.25">
      <c r="A31" s="87">
        <v>302</v>
      </c>
      <c r="B31" s="87">
        <v>12</v>
      </c>
      <c r="C31" s="88" t="s">
        <v>244</v>
      </c>
      <c r="D31" s="86"/>
      <c r="E31" s="34"/>
      <c r="F31" s="87">
        <v>310</v>
      </c>
      <c r="G31" s="87">
        <v>19</v>
      </c>
      <c r="H31" s="63" t="s">
        <v>245</v>
      </c>
      <c r="I31" s="86"/>
      <c r="J31" s="79"/>
    </row>
    <row r="32" customHeight="1" ht="17.25">
      <c r="A32" s="87">
        <v>302</v>
      </c>
      <c r="B32" s="87">
        <v>13</v>
      </c>
      <c r="C32" s="88" t="s">
        <v>246</v>
      </c>
      <c r="D32" s="86"/>
      <c r="E32" s="34"/>
      <c r="F32" s="87">
        <v>310</v>
      </c>
      <c r="G32" s="87">
        <v>21</v>
      </c>
      <c r="H32" s="63" t="s">
        <v>247</v>
      </c>
      <c r="I32" s="86"/>
      <c r="J32" s="79"/>
    </row>
    <row r="33" customHeight="1" ht="17.25">
      <c r="A33" s="87">
        <v>302</v>
      </c>
      <c r="B33" s="87">
        <v>14</v>
      </c>
      <c r="C33" s="88" t="s">
        <v>248</v>
      </c>
      <c r="D33" s="86"/>
      <c r="E33" s="34"/>
      <c r="F33" s="87">
        <v>310</v>
      </c>
      <c r="G33" s="87">
        <v>22</v>
      </c>
      <c r="H33" s="63" t="s">
        <v>249</v>
      </c>
      <c r="I33" s="86"/>
      <c r="J33" s="79"/>
    </row>
    <row r="34" customHeight="1" ht="17.25">
      <c r="A34" s="87">
        <v>302</v>
      </c>
      <c r="B34" s="87">
        <v>15</v>
      </c>
      <c r="C34" s="88" t="s">
        <v>250</v>
      </c>
      <c r="D34" s="86"/>
      <c r="E34" s="34"/>
      <c r="F34" s="87">
        <v>310</v>
      </c>
      <c r="G34" s="87">
        <v>99</v>
      </c>
      <c r="H34" s="63" t="s">
        <v>251</v>
      </c>
      <c r="I34" s="86"/>
      <c r="J34" s="79"/>
    </row>
    <row r="35" customHeight="1" ht="17.25">
      <c r="A35" s="87">
        <v>302</v>
      </c>
      <c r="B35" s="87">
        <v>16</v>
      </c>
      <c r="C35" s="88" t="s">
        <v>252</v>
      </c>
      <c r="D35" s="86"/>
      <c r="E35" s="34"/>
      <c r="F35" s="34"/>
      <c r="G35" s="34"/>
      <c r="H35" s="63"/>
      <c r="I35" s="86"/>
      <c r="J35" s="79"/>
    </row>
    <row r="36" customHeight="1" ht="17.25">
      <c r="A36" s="87">
        <v>302</v>
      </c>
      <c r="B36" s="87">
        <v>17</v>
      </c>
      <c r="C36" s="88" t="s">
        <v>253</v>
      </c>
      <c r="D36" s="86"/>
      <c r="E36" s="34"/>
      <c r="F36" s="34"/>
      <c r="G36" s="34"/>
      <c r="H36" s="63"/>
      <c r="I36" s="86"/>
      <c r="J36" s="79"/>
    </row>
    <row r="37" customHeight="1" ht="17.25">
      <c r="A37" s="87">
        <v>302</v>
      </c>
      <c r="B37" s="87">
        <v>18</v>
      </c>
      <c r="C37" s="88" t="s">
        <v>254</v>
      </c>
      <c r="D37" s="86"/>
      <c r="E37" s="34"/>
      <c r="F37" s="34"/>
      <c r="G37" s="34"/>
      <c r="H37" s="63"/>
      <c r="I37" s="86"/>
      <c r="J37" s="79"/>
    </row>
    <row r="38" customHeight="1" ht="17.25">
      <c r="A38" s="87">
        <v>302</v>
      </c>
      <c r="B38" s="87">
        <v>24</v>
      </c>
      <c r="C38" s="88" t="s">
        <v>255</v>
      </c>
      <c r="D38" s="86"/>
      <c r="E38" s="34"/>
      <c r="F38" s="34"/>
      <c r="G38" s="34"/>
      <c r="H38" s="63"/>
      <c r="I38" s="86"/>
      <c r="J38" s="79"/>
    </row>
    <row r="39" customHeight="1" ht="17.25">
      <c r="A39" s="87">
        <v>302</v>
      </c>
      <c r="B39" s="87">
        <v>25</v>
      </c>
      <c r="C39" s="88" t="s">
        <v>256</v>
      </c>
      <c r="D39" s="86"/>
      <c r="E39" s="34"/>
      <c r="F39" s="34"/>
      <c r="G39" s="34"/>
      <c r="H39" s="63"/>
      <c r="I39" s="86"/>
      <c r="J39" s="79"/>
    </row>
    <row r="40" customHeight="1" ht="17.25">
      <c r="A40" s="87">
        <v>302</v>
      </c>
      <c r="B40" s="87">
        <v>26</v>
      </c>
      <c r="C40" s="88" t="s">
        <v>257</v>
      </c>
      <c r="D40" s="86"/>
      <c r="E40" s="34"/>
      <c r="F40" s="34"/>
      <c r="G40" s="34"/>
      <c r="H40" s="63"/>
      <c r="I40" s="86"/>
      <c r="J40" s="79"/>
    </row>
    <row r="41" customHeight="1" ht="17.25">
      <c r="A41" s="87">
        <v>302</v>
      </c>
      <c r="B41" s="87">
        <v>27</v>
      </c>
      <c r="C41" s="88" t="s">
        <v>258</v>
      </c>
      <c r="D41" s="86"/>
      <c r="E41" s="34"/>
      <c r="F41" s="34"/>
      <c r="G41" s="34"/>
      <c r="H41" s="63"/>
      <c r="I41" s="86"/>
      <c r="J41" s="79"/>
    </row>
    <row r="42" customHeight="1" ht="17.25">
      <c r="A42" s="87">
        <v>302</v>
      </c>
      <c r="B42" s="87">
        <v>28</v>
      </c>
      <c r="C42" s="88" t="s">
        <v>259</v>
      </c>
      <c r="D42" s="86">
        <v>9.92</v>
      </c>
      <c r="E42" s="34"/>
      <c r="F42" s="34"/>
      <c r="G42" s="34"/>
      <c r="H42" s="63"/>
      <c r="I42" s="86"/>
      <c r="J42" s="79"/>
    </row>
    <row r="43" customHeight="1" ht="17.25">
      <c r="A43" s="87">
        <v>302</v>
      </c>
      <c r="B43" s="87">
        <v>29</v>
      </c>
      <c r="C43" s="88" t="s">
        <v>260</v>
      </c>
      <c r="D43" s="86">
        <v>12.39</v>
      </c>
      <c r="E43" s="34"/>
      <c r="F43" s="34"/>
      <c r="G43" s="34"/>
      <c r="H43" s="63"/>
      <c r="I43" s="86"/>
      <c r="J43" s="79"/>
    </row>
    <row r="44" customHeight="1" ht="17.25">
      <c r="A44" s="87">
        <v>302</v>
      </c>
      <c r="B44" s="87">
        <v>31</v>
      </c>
      <c r="C44" s="88" t="s">
        <v>261</v>
      </c>
      <c r="D44" s="86">
        <v>10.50</v>
      </c>
      <c r="E44" s="34"/>
      <c r="F44" s="34"/>
      <c r="G44" s="34"/>
      <c r="H44" s="63"/>
      <c r="I44" s="86"/>
      <c r="J44" s="79"/>
    </row>
    <row r="45" customHeight="1" ht="17.25">
      <c r="A45" s="87">
        <v>302</v>
      </c>
      <c r="B45" s="87">
        <v>39</v>
      </c>
      <c r="C45" s="88" t="s">
        <v>262</v>
      </c>
      <c r="D45" s="86"/>
      <c r="E45" s="34"/>
      <c r="F45" s="34"/>
      <c r="G45" s="34"/>
      <c r="H45" s="63"/>
      <c r="I45" s="86"/>
      <c r="J45" s="79"/>
    </row>
    <row r="46" customHeight="1" ht="17.25">
      <c r="A46" s="87">
        <v>302</v>
      </c>
      <c r="B46" s="87">
        <v>40</v>
      </c>
      <c r="C46" s="88" t="s">
        <v>263</v>
      </c>
      <c r="D46" s="86"/>
      <c r="E46" s="34"/>
      <c r="F46" s="34"/>
      <c r="G46" s="34"/>
      <c r="H46" s="63"/>
      <c r="I46" s="86"/>
      <c r="J46" s="79"/>
    </row>
    <row r="47" customHeight="1" ht="17.25">
      <c r="A47" s="87">
        <v>302</v>
      </c>
      <c r="B47" s="87">
        <v>99</v>
      </c>
      <c r="C47" s="88" t="s">
        <v>264</v>
      </c>
      <c r="D47" s="86"/>
      <c r="E47" s="34"/>
      <c r="F47" s="34"/>
      <c r="G47" s="34"/>
      <c r="H47" s="63" t="s">
        <v>265</v>
      </c>
      <c r="I47" s="33">
        <f>sum(d6+D20+i6+I18)</f>
        <v>874.11</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266</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267</v>
      </c>
      <c r="F3" s="94" t="s">
        <v>164</v>
      </c>
      <c r="G3" s="94" t="s">
        <v>268</v>
      </c>
      <c r="H3" s="94" t="s">
        <v>269</v>
      </c>
      <c r="I3" s="94" t="s">
        <v>270</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1407.38</v>
      </c>
      <c r="K5" s="32"/>
    </row>
    <row r="6" customHeight="1" ht="18">
      <c r="A6" s="61"/>
      <c r="B6" s="61"/>
      <c r="C6" s="61"/>
      <c r="D6" s="61" t="s">
        <v>271</v>
      </c>
      <c r="E6" s="61"/>
      <c r="F6" s="61"/>
      <c r="G6" s="61"/>
      <c r="H6" s="61"/>
      <c r="I6" s="61"/>
      <c r="J6" s="62">
        <v>1407.38</v>
      </c>
      <c r="K6" s="32"/>
    </row>
    <row r="7" customHeight="1" ht="18">
      <c r="A7" s="61"/>
      <c r="B7" s="61"/>
      <c r="C7" s="61"/>
      <c r="D7" s="61"/>
      <c r="E7" s="61"/>
      <c r="F7" s="61" t="s">
        <v>68</v>
      </c>
      <c r="G7" s="61"/>
      <c r="H7" s="61"/>
      <c r="I7" s="61"/>
      <c r="J7" s="62">
        <v>1407.38</v>
      </c>
      <c r="K7" s="32"/>
    </row>
    <row r="8" customHeight="1" ht="18">
      <c r="A8" s="97" t="s">
        <v>69</v>
      </c>
      <c r="B8" s="97" t="s">
        <v>70</v>
      </c>
      <c r="C8" s="97" t="s">
        <v>74</v>
      </c>
      <c r="D8" s="97" t="s">
        <v>72</v>
      </c>
      <c r="E8" s="97" t="s">
        <v>167</v>
      </c>
      <c r="F8" s="97" t="s">
        <v>72</v>
      </c>
      <c r="G8" s="97" t="s">
        <v>272</v>
      </c>
      <c r="H8" s="97" t="s">
        <v>273</v>
      </c>
      <c r="I8" s="97" t="s">
        <v>274</v>
      </c>
      <c r="J8" s="98">
        <v>5.00</v>
      </c>
      <c r="K8" s="32"/>
    </row>
    <row r="9" customHeight="1" ht="18">
      <c r="A9" s="97" t="s">
        <v>69</v>
      </c>
      <c r="B9" s="97" t="s">
        <v>76</v>
      </c>
      <c r="C9" s="97" t="s">
        <v>70</v>
      </c>
      <c r="D9" s="97" t="s">
        <v>72</v>
      </c>
      <c r="E9" s="97" t="s">
        <v>167</v>
      </c>
      <c r="F9" s="97" t="s">
        <v>72</v>
      </c>
      <c r="G9" s="97" t="s">
        <v>275</v>
      </c>
      <c r="H9" s="97" t="s">
        <v>276</v>
      </c>
      <c r="I9" s="97" t="s">
        <v>277</v>
      </c>
      <c r="J9" s="98">
        <v>11.90</v>
      </c>
      <c r="K9" s="32"/>
    </row>
    <row r="10" customHeight="1" ht="18">
      <c r="A10" s="97" t="s">
        <v>69</v>
      </c>
      <c r="B10" s="97" t="s">
        <v>78</v>
      </c>
      <c r="C10" s="97" t="s">
        <v>70</v>
      </c>
      <c r="D10" s="97" t="s">
        <v>72</v>
      </c>
      <c r="E10" s="97" t="s">
        <v>167</v>
      </c>
      <c r="F10" s="97" t="s">
        <v>72</v>
      </c>
      <c r="G10" s="97" t="s">
        <v>278</v>
      </c>
      <c r="H10" s="97" t="s">
        <v>279</v>
      </c>
      <c r="I10" s="97" t="s">
        <v>280</v>
      </c>
      <c r="J10" s="98">
        <v>58.00</v>
      </c>
      <c r="K10" s="32"/>
    </row>
    <row r="11" customHeight="1" ht="18">
      <c r="A11" s="97" t="s">
        <v>69</v>
      </c>
      <c r="B11" s="97" t="s">
        <v>78</v>
      </c>
      <c r="C11" s="97" t="s">
        <v>70</v>
      </c>
      <c r="D11" s="97" t="s">
        <v>72</v>
      </c>
      <c r="E11" s="97" t="s">
        <v>167</v>
      </c>
      <c r="F11" s="97" t="s">
        <v>72</v>
      </c>
      <c r="G11" s="97" t="s">
        <v>281</v>
      </c>
      <c r="H11" s="97" t="s">
        <v>282</v>
      </c>
      <c r="I11" s="97" t="s">
        <v>283</v>
      </c>
      <c r="J11" s="98">
        <v>12.00</v>
      </c>
      <c r="K11" s="32"/>
    </row>
    <row r="12" customHeight="1" ht="18">
      <c r="A12" s="97" t="s">
        <v>69</v>
      </c>
      <c r="B12" s="97" t="s">
        <v>78</v>
      </c>
      <c r="C12" s="97" t="s">
        <v>70</v>
      </c>
      <c r="D12" s="97" t="s">
        <v>72</v>
      </c>
      <c r="E12" s="97" t="s">
        <v>167</v>
      </c>
      <c r="F12" s="97" t="s">
        <v>72</v>
      </c>
      <c r="G12" s="97" t="s">
        <v>284</v>
      </c>
      <c r="H12" s="97" t="s">
        <v>285</v>
      </c>
      <c r="I12" s="97" t="s">
        <v>286</v>
      </c>
      <c r="J12" s="98">
        <v>25.00</v>
      </c>
      <c r="K12" s="32"/>
    </row>
    <row r="13" customHeight="1" ht="18">
      <c r="A13" s="97" t="s">
        <v>69</v>
      </c>
      <c r="B13" s="97" t="s">
        <v>78</v>
      </c>
      <c r="C13" s="97" t="s">
        <v>70</v>
      </c>
      <c r="D13" s="97" t="s">
        <v>72</v>
      </c>
      <c r="E13" s="97" t="s">
        <v>167</v>
      </c>
      <c r="F13" s="97" t="s">
        <v>72</v>
      </c>
      <c r="G13" s="97" t="s">
        <v>287</v>
      </c>
      <c r="H13" s="97" t="s">
        <v>288</v>
      </c>
      <c r="I13" s="97" t="s">
        <v>289</v>
      </c>
      <c r="J13" s="98">
        <v>1.44</v>
      </c>
      <c r="K13" s="32"/>
    </row>
    <row r="14" customHeight="1" ht="18">
      <c r="A14" s="97" t="s">
        <v>69</v>
      </c>
      <c r="B14" s="97" t="s">
        <v>78</v>
      </c>
      <c r="C14" s="97" t="s">
        <v>70</v>
      </c>
      <c r="D14" s="97" t="s">
        <v>72</v>
      </c>
      <c r="E14" s="97" t="s">
        <v>167</v>
      </c>
      <c r="F14" s="97" t="s">
        <v>72</v>
      </c>
      <c r="G14" s="97" t="s">
        <v>290</v>
      </c>
      <c r="H14" s="97" t="s">
        <v>291</v>
      </c>
      <c r="I14" s="97" t="s">
        <v>292</v>
      </c>
      <c r="J14" s="98">
        <v>10.00</v>
      </c>
      <c r="K14" s="32"/>
    </row>
    <row r="15" customHeight="1" ht="18">
      <c r="A15" s="97" t="s">
        <v>69</v>
      </c>
      <c r="B15" s="97" t="s">
        <v>78</v>
      </c>
      <c r="C15" s="97" t="s">
        <v>76</v>
      </c>
      <c r="D15" s="97" t="s">
        <v>72</v>
      </c>
      <c r="E15" s="97" t="s">
        <v>167</v>
      </c>
      <c r="F15" s="97" t="s">
        <v>72</v>
      </c>
      <c r="G15" s="97" t="s">
        <v>293</v>
      </c>
      <c r="H15" s="97" t="s">
        <v>294</v>
      </c>
      <c r="I15" s="97" t="s">
        <v>295</v>
      </c>
      <c r="J15" s="98">
        <v>1.20</v>
      </c>
      <c r="K15" s="32"/>
    </row>
    <row r="16" customHeight="1" ht="18">
      <c r="A16" s="97" t="s">
        <v>69</v>
      </c>
      <c r="B16" s="97" t="s">
        <v>78</v>
      </c>
      <c r="C16" s="97" t="s">
        <v>81</v>
      </c>
      <c r="D16" s="97" t="s">
        <v>72</v>
      </c>
      <c r="E16" s="97" t="s">
        <v>167</v>
      </c>
      <c r="F16" s="97" t="s">
        <v>72</v>
      </c>
      <c r="G16" s="97" t="s">
        <v>296</v>
      </c>
      <c r="H16" s="97" t="s">
        <v>297</v>
      </c>
      <c r="I16" s="97" t="s">
        <v>298</v>
      </c>
      <c r="J16" s="98">
        <v>20.00</v>
      </c>
      <c r="K16" s="32"/>
    </row>
    <row r="17" customHeight="1" ht="18">
      <c r="A17" s="97" t="s">
        <v>69</v>
      </c>
      <c r="B17" s="97" t="s">
        <v>78</v>
      </c>
      <c r="C17" s="97" t="s">
        <v>74</v>
      </c>
      <c r="D17" s="97" t="s">
        <v>72</v>
      </c>
      <c r="E17" s="97" t="s">
        <v>167</v>
      </c>
      <c r="F17" s="97" t="s">
        <v>72</v>
      </c>
      <c r="G17" s="97" t="s">
        <v>299</v>
      </c>
      <c r="H17" s="97" t="s">
        <v>300</v>
      </c>
      <c r="I17" s="97" t="s">
        <v>301</v>
      </c>
      <c r="J17" s="98">
        <v>107.36</v>
      </c>
      <c r="K17" s="32"/>
    </row>
    <row r="18" customHeight="1" ht="18">
      <c r="A18" s="97" t="s">
        <v>69</v>
      </c>
      <c r="B18" s="97" t="s">
        <v>86</v>
      </c>
      <c r="C18" s="97" t="s">
        <v>76</v>
      </c>
      <c r="D18" s="97" t="s">
        <v>72</v>
      </c>
      <c r="E18" s="97" t="s">
        <v>167</v>
      </c>
      <c r="F18" s="97" t="s">
        <v>72</v>
      </c>
      <c r="G18" s="97" t="s">
        <v>302</v>
      </c>
      <c r="H18" s="97" t="s">
        <v>303</v>
      </c>
      <c r="I18" s="97" t="s">
        <v>304</v>
      </c>
      <c r="J18" s="98">
        <v>2.00</v>
      </c>
      <c r="K18" s="32"/>
    </row>
    <row r="19" customHeight="1" ht="18">
      <c r="A19" s="97" t="s">
        <v>69</v>
      </c>
      <c r="B19" s="97" t="s">
        <v>86</v>
      </c>
      <c r="C19" s="97" t="s">
        <v>74</v>
      </c>
      <c r="D19" s="97" t="s">
        <v>72</v>
      </c>
      <c r="E19" s="97" t="s">
        <v>167</v>
      </c>
      <c r="F19" s="97" t="s">
        <v>72</v>
      </c>
      <c r="G19" s="97" t="s">
        <v>305</v>
      </c>
      <c r="H19" s="97" t="s">
        <v>306</v>
      </c>
      <c r="I19" s="97" t="s">
        <v>307</v>
      </c>
      <c r="J19" s="98">
        <v>1.00</v>
      </c>
      <c r="K19" s="32"/>
    </row>
    <row r="20" customHeight="1" ht="18">
      <c r="A20" s="97" t="s">
        <v>69</v>
      </c>
      <c r="B20" s="97" t="s">
        <v>89</v>
      </c>
      <c r="C20" s="97" t="s">
        <v>76</v>
      </c>
      <c r="D20" s="97" t="s">
        <v>72</v>
      </c>
      <c r="E20" s="97" t="s">
        <v>167</v>
      </c>
      <c r="F20" s="97" t="s">
        <v>72</v>
      </c>
      <c r="G20" s="97" t="s">
        <v>308</v>
      </c>
      <c r="H20" s="97" t="s">
        <v>309</v>
      </c>
      <c r="I20" s="97" t="s">
        <v>310</v>
      </c>
      <c r="J20" s="98">
        <v>5.00</v>
      </c>
      <c r="K20" s="32"/>
    </row>
    <row r="21" customHeight="1" ht="18">
      <c r="A21" s="97" t="s">
        <v>69</v>
      </c>
      <c r="B21" s="97" t="s">
        <v>91</v>
      </c>
      <c r="C21" s="97" t="s">
        <v>74</v>
      </c>
      <c r="D21" s="97" t="s">
        <v>72</v>
      </c>
      <c r="E21" s="97" t="s">
        <v>167</v>
      </c>
      <c r="F21" s="97" t="s">
        <v>72</v>
      </c>
      <c r="G21" s="97" t="s">
        <v>311</v>
      </c>
      <c r="H21" s="97" t="s">
        <v>312</v>
      </c>
      <c r="I21" s="97" t="s">
        <v>313</v>
      </c>
      <c r="J21" s="98">
        <v>8.32</v>
      </c>
      <c r="K21" s="32"/>
    </row>
    <row r="22" customHeight="1" ht="18">
      <c r="A22" s="97" t="s">
        <v>69</v>
      </c>
      <c r="B22" s="97" t="s">
        <v>93</v>
      </c>
      <c r="C22" s="97" t="s">
        <v>74</v>
      </c>
      <c r="D22" s="97" t="s">
        <v>72</v>
      </c>
      <c r="E22" s="97" t="s">
        <v>167</v>
      </c>
      <c r="F22" s="97" t="s">
        <v>72</v>
      </c>
      <c r="G22" s="97" t="s">
        <v>314</v>
      </c>
      <c r="H22" s="97" t="s">
        <v>315</v>
      </c>
      <c r="I22" s="97" t="s">
        <v>316</v>
      </c>
      <c r="J22" s="98">
        <v>1.00</v>
      </c>
      <c r="K22" s="32"/>
    </row>
    <row r="23" customHeight="1" ht="18">
      <c r="A23" s="97" t="s">
        <v>69</v>
      </c>
      <c r="B23" s="97" t="s">
        <v>95</v>
      </c>
      <c r="C23" s="97" t="s">
        <v>74</v>
      </c>
      <c r="D23" s="97" t="s">
        <v>72</v>
      </c>
      <c r="E23" s="97" t="s">
        <v>167</v>
      </c>
      <c r="F23" s="97" t="s">
        <v>72</v>
      </c>
      <c r="G23" s="97" t="s">
        <v>317</v>
      </c>
      <c r="H23" s="97" t="s">
        <v>318</v>
      </c>
      <c r="I23" s="97" t="s">
        <v>318</v>
      </c>
      <c r="J23" s="98">
        <v>1.00</v>
      </c>
      <c r="K23" s="32"/>
    </row>
    <row r="24" customHeight="1" ht="18">
      <c r="A24" s="97" t="s">
        <v>69</v>
      </c>
      <c r="B24" s="97" t="s">
        <v>97</v>
      </c>
      <c r="C24" s="97" t="s">
        <v>74</v>
      </c>
      <c r="D24" s="97" t="s">
        <v>72</v>
      </c>
      <c r="E24" s="97" t="s">
        <v>167</v>
      </c>
      <c r="F24" s="97" t="s">
        <v>72</v>
      </c>
      <c r="G24" s="97" t="s">
        <v>319</v>
      </c>
      <c r="H24" s="97" t="s">
        <v>320</v>
      </c>
      <c r="I24" s="97" t="s">
        <v>321</v>
      </c>
      <c r="J24" s="98">
        <v>28.93</v>
      </c>
      <c r="K24" s="32"/>
    </row>
    <row r="25" customHeight="1" ht="18">
      <c r="A25" s="97" t="s">
        <v>99</v>
      </c>
      <c r="B25" s="97" t="s">
        <v>89</v>
      </c>
      <c r="C25" s="97" t="s">
        <v>70</v>
      </c>
      <c r="D25" s="97" t="s">
        <v>72</v>
      </c>
      <c r="E25" s="97" t="s">
        <v>167</v>
      </c>
      <c r="F25" s="97" t="s">
        <v>72</v>
      </c>
      <c r="G25" s="97" t="s">
        <v>322</v>
      </c>
      <c r="H25" s="97" t="s">
        <v>323</v>
      </c>
      <c r="I25" s="97" t="s">
        <v>324</v>
      </c>
      <c r="J25" s="98">
        <v>4.00</v>
      </c>
      <c r="K25" s="32"/>
    </row>
    <row r="26" customHeight="1" ht="18">
      <c r="A26" s="97" t="s">
        <v>101</v>
      </c>
      <c r="B26" s="97" t="s">
        <v>76</v>
      </c>
      <c r="C26" s="97" t="s">
        <v>74</v>
      </c>
      <c r="D26" s="97" t="s">
        <v>72</v>
      </c>
      <c r="E26" s="97" t="s">
        <v>167</v>
      </c>
      <c r="F26" s="97" t="s">
        <v>72</v>
      </c>
      <c r="G26" s="97" t="s">
        <v>325</v>
      </c>
      <c r="H26" s="97" t="s">
        <v>326</v>
      </c>
      <c r="I26" s="97" t="s">
        <v>327</v>
      </c>
      <c r="J26" s="98">
        <v>240.60</v>
      </c>
      <c r="K26" s="32"/>
    </row>
    <row r="27" customHeight="1" ht="18">
      <c r="A27" s="97" t="s">
        <v>101</v>
      </c>
      <c r="B27" s="97" t="s">
        <v>76</v>
      </c>
      <c r="C27" s="97" t="s">
        <v>74</v>
      </c>
      <c r="D27" s="97" t="s">
        <v>72</v>
      </c>
      <c r="E27" s="97" t="s">
        <v>167</v>
      </c>
      <c r="F27" s="97" t="s">
        <v>72</v>
      </c>
      <c r="G27" s="97" t="s">
        <v>328</v>
      </c>
      <c r="H27" s="97" t="s">
        <v>329</v>
      </c>
      <c r="I27" s="97" t="s">
        <v>330</v>
      </c>
      <c r="J27" s="98">
        <v>9.95</v>
      </c>
      <c r="K27" s="32"/>
    </row>
    <row r="28" customHeight="1" ht="18">
      <c r="A28" s="97" t="s">
        <v>101</v>
      </c>
      <c r="B28" s="97" t="s">
        <v>89</v>
      </c>
      <c r="C28" s="97" t="s">
        <v>78</v>
      </c>
      <c r="D28" s="97" t="s">
        <v>72</v>
      </c>
      <c r="E28" s="97" t="s">
        <v>167</v>
      </c>
      <c r="F28" s="97" t="s">
        <v>72</v>
      </c>
      <c r="G28" s="97" t="s">
        <v>331</v>
      </c>
      <c r="H28" s="97" t="s">
        <v>332</v>
      </c>
      <c r="I28" s="97" t="s">
        <v>333</v>
      </c>
      <c r="J28" s="98">
        <v>4.00</v>
      </c>
      <c r="K28" s="32"/>
    </row>
    <row r="29" customHeight="1" ht="18">
      <c r="A29" s="97" t="s">
        <v>101</v>
      </c>
      <c r="B29" s="97" t="s">
        <v>89</v>
      </c>
      <c r="C29" s="97" t="s">
        <v>104</v>
      </c>
      <c r="D29" s="97" t="s">
        <v>72</v>
      </c>
      <c r="E29" s="97" t="s">
        <v>167</v>
      </c>
      <c r="F29" s="97" t="s">
        <v>72</v>
      </c>
      <c r="G29" s="97" t="s">
        <v>334</v>
      </c>
      <c r="H29" s="97" t="s">
        <v>335</v>
      </c>
      <c r="I29" s="97" t="s">
        <v>336</v>
      </c>
      <c r="J29" s="98">
        <v>19.68</v>
      </c>
      <c r="K29" s="32"/>
    </row>
    <row r="30" customHeight="1" ht="18">
      <c r="A30" s="97" t="s">
        <v>101</v>
      </c>
      <c r="B30" s="97" t="s">
        <v>74</v>
      </c>
      <c r="C30" s="97" t="s">
        <v>70</v>
      </c>
      <c r="D30" s="97" t="s">
        <v>72</v>
      </c>
      <c r="E30" s="97" t="s">
        <v>167</v>
      </c>
      <c r="F30" s="97" t="s">
        <v>72</v>
      </c>
      <c r="G30" s="97" t="s">
        <v>337</v>
      </c>
      <c r="H30" s="97" t="s">
        <v>338</v>
      </c>
      <c r="I30" s="97" t="s">
        <v>339</v>
      </c>
      <c r="J30" s="98">
        <v>5.00</v>
      </c>
      <c r="K30" s="32"/>
    </row>
    <row r="31" customHeight="1" ht="18">
      <c r="A31" s="97" t="s">
        <v>107</v>
      </c>
      <c r="B31" s="97" t="s">
        <v>70</v>
      </c>
      <c r="C31" s="97" t="s">
        <v>81</v>
      </c>
      <c r="D31" s="97" t="s">
        <v>72</v>
      </c>
      <c r="E31" s="97" t="s">
        <v>167</v>
      </c>
      <c r="F31" s="97" t="s">
        <v>72</v>
      </c>
      <c r="G31" s="97" t="s">
        <v>340</v>
      </c>
      <c r="H31" s="97" t="s">
        <v>341</v>
      </c>
      <c r="I31" s="97" t="s">
        <v>342</v>
      </c>
      <c r="J31" s="98">
        <v>10.00</v>
      </c>
      <c r="K31" s="32"/>
    </row>
    <row r="32" customHeight="1" ht="18">
      <c r="A32" s="97" t="s">
        <v>107</v>
      </c>
      <c r="B32" s="97" t="s">
        <v>70</v>
      </c>
      <c r="C32" s="97" t="s">
        <v>81</v>
      </c>
      <c r="D32" s="97" t="s">
        <v>72</v>
      </c>
      <c r="E32" s="97" t="s">
        <v>167</v>
      </c>
      <c r="F32" s="97" t="s">
        <v>72</v>
      </c>
      <c r="G32" s="97" t="s">
        <v>343</v>
      </c>
      <c r="H32" s="97" t="s">
        <v>344</v>
      </c>
      <c r="I32" s="97" t="s">
        <v>345</v>
      </c>
      <c r="J32" s="98">
        <v>2.00</v>
      </c>
      <c r="K32" s="32"/>
    </row>
    <row r="33" customHeight="1" ht="18">
      <c r="A33" s="97" t="s">
        <v>109</v>
      </c>
      <c r="B33" s="97" t="s">
        <v>76</v>
      </c>
      <c r="C33" s="97" t="s">
        <v>70</v>
      </c>
      <c r="D33" s="97" t="s">
        <v>72</v>
      </c>
      <c r="E33" s="97" t="s">
        <v>167</v>
      </c>
      <c r="F33" s="97" t="s">
        <v>72</v>
      </c>
      <c r="G33" s="97" t="s">
        <v>346</v>
      </c>
      <c r="H33" s="97" t="s">
        <v>347</v>
      </c>
      <c r="I33" s="97" t="s">
        <v>348</v>
      </c>
      <c r="J33" s="98">
        <v>10.00</v>
      </c>
      <c r="K33" s="32"/>
    </row>
    <row r="34" customHeight="1" ht="18">
      <c r="A34" s="97" t="s">
        <v>111</v>
      </c>
      <c r="B34" s="97" t="s">
        <v>112</v>
      </c>
      <c r="C34" s="97" t="s">
        <v>113</v>
      </c>
      <c r="D34" s="97" t="s">
        <v>72</v>
      </c>
      <c r="E34" s="97" t="s">
        <v>167</v>
      </c>
      <c r="F34" s="97" t="s">
        <v>72</v>
      </c>
      <c r="G34" s="97" t="s">
        <v>349</v>
      </c>
      <c r="H34" s="97" t="s">
        <v>350</v>
      </c>
      <c r="I34" s="97" t="s">
        <v>351</v>
      </c>
      <c r="J34" s="98">
        <v>2.00</v>
      </c>
      <c r="K34" s="32"/>
    </row>
    <row r="35" customHeight="1" ht="18">
      <c r="A35" s="97" t="s">
        <v>115</v>
      </c>
      <c r="B35" s="97" t="s">
        <v>78</v>
      </c>
      <c r="C35" s="97" t="s">
        <v>70</v>
      </c>
      <c r="D35" s="97" t="s">
        <v>72</v>
      </c>
      <c r="E35" s="97" t="s">
        <v>167</v>
      </c>
      <c r="F35" s="97" t="s">
        <v>72</v>
      </c>
      <c r="G35" s="97" t="s">
        <v>352</v>
      </c>
      <c r="H35" s="97" t="s">
        <v>353</v>
      </c>
      <c r="I35" s="97" t="s">
        <v>354</v>
      </c>
      <c r="J35" s="98">
        <v>30.00</v>
      </c>
      <c r="K35" s="32"/>
    </row>
    <row r="36" customHeight="1" ht="18">
      <c r="A36" s="97" t="s">
        <v>117</v>
      </c>
      <c r="B36" s="97" t="s">
        <v>70</v>
      </c>
      <c r="C36" s="97" t="s">
        <v>70</v>
      </c>
      <c r="D36" s="97" t="s">
        <v>72</v>
      </c>
      <c r="E36" s="97" t="s">
        <v>167</v>
      </c>
      <c r="F36" s="97" t="s">
        <v>72</v>
      </c>
      <c r="G36" s="97" t="s">
        <v>355</v>
      </c>
      <c r="H36" s="97" t="s">
        <v>356</v>
      </c>
      <c r="I36" s="97" t="s">
        <v>357</v>
      </c>
      <c r="J36" s="98">
        <v>2.40</v>
      </c>
      <c r="K36" s="32"/>
    </row>
    <row r="37" customHeight="1" ht="18">
      <c r="A37" s="97" t="s">
        <v>117</v>
      </c>
      <c r="B37" s="97" t="s">
        <v>76</v>
      </c>
      <c r="C37" s="97" t="s">
        <v>70</v>
      </c>
      <c r="D37" s="97" t="s">
        <v>72</v>
      </c>
      <c r="E37" s="97" t="s">
        <v>167</v>
      </c>
      <c r="F37" s="97" t="s">
        <v>72</v>
      </c>
      <c r="G37" s="97" t="s">
        <v>358</v>
      </c>
      <c r="H37" s="97" t="s">
        <v>359</v>
      </c>
      <c r="I37" s="97" t="s">
        <v>360</v>
      </c>
      <c r="J37" s="98">
        <v>20.00</v>
      </c>
      <c r="K37" s="32"/>
    </row>
    <row r="38" customHeight="1" ht="18">
      <c r="A38" s="97" t="s">
        <v>117</v>
      </c>
      <c r="B38" s="97" t="s">
        <v>81</v>
      </c>
      <c r="C38" s="97" t="s">
        <v>78</v>
      </c>
      <c r="D38" s="97" t="s">
        <v>72</v>
      </c>
      <c r="E38" s="97" t="s">
        <v>167</v>
      </c>
      <c r="F38" s="97" t="s">
        <v>72</v>
      </c>
      <c r="G38" s="97" t="s">
        <v>361</v>
      </c>
      <c r="H38" s="97" t="s">
        <v>361</v>
      </c>
      <c r="I38" s="97" t="s">
        <v>361</v>
      </c>
      <c r="J38" s="98">
        <v>4.20</v>
      </c>
      <c r="K38" s="32"/>
    </row>
    <row r="39" customHeight="1" ht="18">
      <c r="A39" s="97" t="s">
        <v>125</v>
      </c>
      <c r="B39" s="97" t="s">
        <v>70</v>
      </c>
      <c r="C39" s="97" t="s">
        <v>70</v>
      </c>
      <c r="D39" s="97" t="s">
        <v>72</v>
      </c>
      <c r="E39" s="97" t="s">
        <v>167</v>
      </c>
      <c r="F39" s="97" t="s">
        <v>72</v>
      </c>
      <c r="G39" s="97" t="s">
        <v>362</v>
      </c>
      <c r="H39" s="97" t="s">
        <v>363</v>
      </c>
      <c r="I39" s="97" t="s">
        <v>364</v>
      </c>
      <c r="J39" s="98">
        <v>7.00</v>
      </c>
      <c r="K39" s="32"/>
    </row>
    <row r="40" customHeight="1" ht="18">
      <c r="A40" s="97" t="s">
        <v>125</v>
      </c>
      <c r="B40" s="97" t="s">
        <v>70</v>
      </c>
      <c r="C40" s="97" t="s">
        <v>70</v>
      </c>
      <c r="D40" s="97" t="s">
        <v>72</v>
      </c>
      <c r="E40" s="97" t="s">
        <v>167</v>
      </c>
      <c r="F40" s="97" t="s">
        <v>72</v>
      </c>
      <c r="G40" s="97" t="s">
        <v>365</v>
      </c>
      <c r="H40" s="97" t="s">
        <v>366</v>
      </c>
      <c r="I40" s="97" t="s">
        <v>367</v>
      </c>
      <c r="J40" s="98">
        <v>16.42</v>
      </c>
      <c r="K40" s="32"/>
    </row>
    <row r="41" customHeight="1" ht="18">
      <c r="A41" s="97" t="s">
        <v>125</v>
      </c>
      <c r="B41" s="97" t="s">
        <v>70</v>
      </c>
      <c r="C41" s="97" t="s">
        <v>127</v>
      </c>
      <c r="D41" s="97" t="s">
        <v>72</v>
      </c>
      <c r="E41" s="97" t="s">
        <v>167</v>
      </c>
      <c r="F41" s="97" t="s">
        <v>72</v>
      </c>
      <c r="G41" s="97" t="s">
        <v>368</v>
      </c>
      <c r="H41" s="97" t="s">
        <v>369</v>
      </c>
      <c r="I41" s="97" t="s">
        <v>370</v>
      </c>
      <c r="J41" s="98">
        <v>2.00</v>
      </c>
      <c r="K41" s="32"/>
    </row>
    <row r="42" customHeight="1" ht="18">
      <c r="A42" s="97" t="s">
        <v>125</v>
      </c>
      <c r="B42" s="97" t="s">
        <v>78</v>
      </c>
      <c r="C42" s="97" t="s">
        <v>129</v>
      </c>
      <c r="D42" s="97" t="s">
        <v>72</v>
      </c>
      <c r="E42" s="97" t="s">
        <v>167</v>
      </c>
      <c r="F42" s="97" t="s">
        <v>72</v>
      </c>
      <c r="G42" s="97" t="s">
        <v>371</v>
      </c>
      <c r="H42" s="97" t="s">
        <v>372</v>
      </c>
      <c r="I42" s="97" t="s">
        <v>373</v>
      </c>
      <c r="J42" s="98">
        <v>10.40</v>
      </c>
      <c r="K42" s="32"/>
    </row>
    <row r="43" customHeight="1" ht="18">
      <c r="A43" s="97" t="s">
        <v>125</v>
      </c>
      <c r="B43" s="97" t="s">
        <v>86</v>
      </c>
      <c r="C43" s="97" t="s">
        <v>70</v>
      </c>
      <c r="D43" s="97" t="s">
        <v>72</v>
      </c>
      <c r="E43" s="97" t="s">
        <v>167</v>
      </c>
      <c r="F43" s="97" t="s">
        <v>72</v>
      </c>
      <c r="G43" s="97" t="s">
        <v>374</v>
      </c>
      <c r="H43" s="97" t="s">
        <v>375</v>
      </c>
      <c r="I43" s="97" t="s">
        <v>376</v>
      </c>
      <c r="J43" s="98">
        <v>3.00</v>
      </c>
      <c r="K43" s="32"/>
    </row>
    <row r="44" customHeight="1" ht="18">
      <c r="A44" s="97" t="s">
        <v>125</v>
      </c>
      <c r="B44" s="97" t="s">
        <v>112</v>
      </c>
      <c r="C44" s="97" t="s">
        <v>86</v>
      </c>
      <c r="D44" s="97" t="s">
        <v>72</v>
      </c>
      <c r="E44" s="97" t="s">
        <v>167</v>
      </c>
      <c r="F44" s="97" t="s">
        <v>72</v>
      </c>
      <c r="G44" s="97" t="s">
        <v>377</v>
      </c>
      <c r="H44" s="97" t="s">
        <v>378</v>
      </c>
      <c r="I44" s="97" t="s">
        <v>379</v>
      </c>
      <c r="J44" s="98">
        <v>33.60</v>
      </c>
      <c r="K44" s="32"/>
    </row>
    <row r="45" customHeight="1" ht="18">
      <c r="A45" s="97" t="s">
        <v>125</v>
      </c>
      <c r="B45" s="97" t="s">
        <v>112</v>
      </c>
      <c r="C45" s="97" t="s">
        <v>86</v>
      </c>
      <c r="D45" s="97" t="s">
        <v>72</v>
      </c>
      <c r="E45" s="97" t="s">
        <v>167</v>
      </c>
      <c r="F45" s="97" t="s">
        <v>72</v>
      </c>
      <c r="G45" s="97" t="s">
        <v>380</v>
      </c>
      <c r="H45" s="97" t="s">
        <v>381</v>
      </c>
      <c r="I45" s="97" t="s">
        <v>382</v>
      </c>
      <c r="J45" s="98">
        <v>28.00</v>
      </c>
      <c r="K45" s="32"/>
    </row>
    <row r="46" customHeight="1" ht="18">
      <c r="A46" s="97" t="s">
        <v>125</v>
      </c>
      <c r="B46" s="97" t="s">
        <v>112</v>
      </c>
      <c r="C46" s="97" t="s">
        <v>86</v>
      </c>
      <c r="D46" s="97" t="s">
        <v>72</v>
      </c>
      <c r="E46" s="97" t="s">
        <v>167</v>
      </c>
      <c r="F46" s="97" t="s">
        <v>72</v>
      </c>
      <c r="G46" s="97" t="s">
        <v>383</v>
      </c>
      <c r="H46" s="97" t="s">
        <v>384</v>
      </c>
      <c r="I46" s="97" t="s">
        <v>385</v>
      </c>
      <c r="J46" s="98">
        <v>27.27</v>
      </c>
      <c r="K46" s="32"/>
    </row>
    <row r="47" customHeight="1" ht="18">
      <c r="A47" s="97" t="s">
        <v>125</v>
      </c>
      <c r="B47" s="97" t="s">
        <v>112</v>
      </c>
      <c r="C47" s="97" t="s">
        <v>86</v>
      </c>
      <c r="D47" s="97" t="s">
        <v>72</v>
      </c>
      <c r="E47" s="97" t="s">
        <v>167</v>
      </c>
      <c r="F47" s="97" t="s">
        <v>72</v>
      </c>
      <c r="G47" s="97" t="s">
        <v>386</v>
      </c>
      <c r="H47" s="97" t="s">
        <v>387</v>
      </c>
      <c r="I47" s="97" t="s">
        <v>388</v>
      </c>
      <c r="J47" s="98">
        <v>172.48</v>
      </c>
      <c r="K47" s="32"/>
    </row>
    <row r="48" customHeight="1" ht="18">
      <c r="A48" s="97" t="s">
        <v>125</v>
      </c>
      <c r="B48" s="97" t="s">
        <v>112</v>
      </c>
      <c r="C48" s="97" t="s">
        <v>86</v>
      </c>
      <c r="D48" s="97" t="s">
        <v>72</v>
      </c>
      <c r="E48" s="97" t="s">
        <v>167</v>
      </c>
      <c r="F48" s="97" t="s">
        <v>72</v>
      </c>
      <c r="G48" s="97" t="s">
        <v>389</v>
      </c>
      <c r="H48" s="97" t="s">
        <v>390</v>
      </c>
      <c r="I48" s="97" t="s">
        <v>391</v>
      </c>
      <c r="J48" s="98">
        <v>27.76</v>
      </c>
      <c r="K48" s="32"/>
    </row>
    <row r="49" customHeight="1" ht="18">
      <c r="A49" s="97" t="s">
        <v>125</v>
      </c>
      <c r="B49" s="97" t="s">
        <v>112</v>
      </c>
      <c r="C49" s="97" t="s">
        <v>86</v>
      </c>
      <c r="D49" s="97" t="s">
        <v>72</v>
      </c>
      <c r="E49" s="97" t="s">
        <v>167</v>
      </c>
      <c r="F49" s="97" t="s">
        <v>72</v>
      </c>
      <c r="G49" s="97" t="s">
        <v>392</v>
      </c>
      <c r="H49" s="97" t="s">
        <v>393</v>
      </c>
      <c r="I49" s="97" t="s">
        <v>394</v>
      </c>
      <c r="J49" s="98">
        <v>416.47</v>
      </c>
      <c r="K49" s="32"/>
    </row>
    <row r="50" customHeight="1" ht="7.5">
      <c r="A50" s="38"/>
      <c r="B50" s="38"/>
      <c r="C50" s="38"/>
      <c r="D50" s="38"/>
      <c r="E50" s="38"/>
      <c r="F50" s="38"/>
      <c r="G50" s="38"/>
      <c r="H50" s="38"/>
      <c r="I50" s="38"/>
      <c r="J50" s="38"/>
      <c r="K50"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A47 B47 C47 E47 A48 B48 C48 E48 A49 B49 C49 E49"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395</v>
      </c>
      <c r="B1" s="100"/>
      <c r="C1" s="101"/>
      <c r="D1" s="101"/>
      <c r="E1" s="101"/>
      <c r="F1" s="101"/>
      <c r="G1" s="102"/>
      <c r="H1" s="27"/>
    </row>
    <row r="2" customHeight="1" ht="34.5">
      <c r="A2" s="103"/>
      <c r="B2" s="103"/>
      <c r="C2" s="103"/>
      <c r="D2" s="103"/>
      <c r="E2" s="103"/>
      <c r="F2" s="103"/>
      <c r="G2" s="103" t="s">
        <v>1</v>
      </c>
      <c r="H2" s="27"/>
    </row>
    <row r="3" customHeight="1" ht="21.75">
      <c r="A3" s="11" t="s">
        <v>267</v>
      </c>
      <c r="B3" s="11" t="s">
        <v>164</v>
      </c>
      <c r="C3" s="11" t="s">
        <v>396</v>
      </c>
      <c r="D3" s="104"/>
      <c r="E3" s="104"/>
      <c r="F3" s="104"/>
      <c r="G3" s="104"/>
      <c r="H3" s="32"/>
    </row>
    <row r="4" customHeight="1" ht="21">
      <c r="A4" s="104"/>
      <c r="B4" s="104"/>
      <c r="C4" s="11" t="s">
        <v>6</v>
      </c>
      <c r="D4" s="11" t="s">
        <v>244</v>
      </c>
      <c r="E4" s="11" t="s">
        <v>253</v>
      </c>
      <c r="F4" s="11" t="s">
        <v>397</v>
      </c>
      <c r="G4" s="104"/>
      <c r="H4" s="32"/>
    </row>
    <row r="5" customHeight="1" ht="27">
      <c r="A5" s="104"/>
      <c r="B5" s="104"/>
      <c r="C5" s="104"/>
      <c r="D5" s="104"/>
      <c r="E5" s="104"/>
      <c r="F5" s="11" t="s">
        <v>261</v>
      </c>
      <c r="G5" s="11" t="s">
        <v>398</v>
      </c>
      <c r="H5" s="32"/>
    </row>
    <row r="6" customHeight="1" ht="19.5">
      <c r="A6" s="105">
        <v>1</v>
      </c>
      <c r="B6" s="105">
        <v>2</v>
      </c>
      <c r="C6" s="105">
        <v>4</v>
      </c>
      <c r="D6" s="105">
        <v>5</v>
      </c>
      <c r="E6" s="105">
        <v>6</v>
      </c>
      <c r="F6" s="105">
        <v>7</v>
      </c>
      <c r="G6" s="105">
        <v>8</v>
      </c>
      <c r="H6" s="32"/>
    </row>
    <row r="7" customHeight="1" ht="18">
      <c r="A7" s="94" t="s">
        <v>6</v>
      </c>
      <c r="B7" s="104"/>
      <c r="C7" s="106"/>
      <c r="D7" s="106"/>
      <c r="E7" s="106"/>
      <c r="F7" s="106"/>
      <c r="G7" s="106"/>
      <c r="H7" s="107"/>
    </row>
    <row r="8" customHeight="1" ht="18">
      <c r="A8" s="108"/>
      <c r="B8" s="108"/>
      <c r="C8" s="109"/>
      <c r="D8" s="109"/>
      <c r="E8" s="109"/>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399</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163</v>
      </c>
      <c r="E3" s="11" t="s">
        <v>164</v>
      </c>
      <c r="F3" s="11" t="s">
        <v>400</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401</v>
      </c>
      <c r="J4" s="11" t="s">
        <v>63</v>
      </c>
      <c r="K4" s="11" t="s">
        <v>64</v>
      </c>
      <c r="L4" s="11" t="s">
        <v>65</v>
      </c>
      <c r="M4" s="11" t="s">
        <v>66</v>
      </c>
      <c r="N4" s="11" t="s">
        <v>67</v>
      </c>
      <c r="O4" s="32"/>
    </row>
    <row r="5" customHeight="1" ht="22.5">
      <c r="A5" s="11" t="s">
        <v>6</v>
      </c>
      <c r="B5" s="11"/>
      <c r="C5" s="11"/>
      <c r="D5" s="11"/>
      <c r="E5" s="11"/>
      <c r="F5" s="11"/>
      <c r="G5" s="12">
        <v>1760.81</v>
      </c>
      <c r="H5" s="12"/>
      <c r="I5" s="12"/>
      <c r="J5" s="12"/>
      <c r="K5" s="12">
        <v>468.14</v>
      </c>
      <c r="L5" s="12">
        <v>1292.67</v>
      </c>
      <c r="M5" s="12"/>
      <c r="N5" s="12"/>
      <c r="O5" s="32"/>
    </row>
    <row r="6" customHeight="1" ht="18">
      <c r="A6" s="61"/>
      <c r="B6" s="61"/>
      <c r="C6" s="61"/>
      <c r="D6" s="61"/>
      <c r="E6" s="61" t="s">
        <v>68</v>
      </c>
      <c r="F6" s="112"/>
      <c r="G6" s="62">
        <v>1760.81</v>
      </c>
      <c r="H6" s="62"/>
      <c r="I6" s="62"/>
      <c r="J6" s="62"/>
      <c r="K6" s="62">
        <v>468.14</v>
      </c>
      <c r="L6" s="62">
        <v>1292.67</v>
      </c>
      <c r="M6" s="62"/>
      <c r="N6" s="62"/>
      <c r="O6" s="32"/>
    </row>
    <row r="7" customHeight="1" ht="18">
      <c r="A7" s="75" t="s">
        <v>117</v>
      </c>
      <c r="B7" s="75" t="s">
        <v>81</v>
      </c>
      <c r="C7" s="75" t="s">
        <v>76</v>
      </c>
      <c r="D7" s="75" t="s">
        <v>167</v>
      </c>
      <c r="E7" s="75" t="s">
        <v>72</v>
      </c>
      <c r="F7" s="113" t="s">
        <v>402</v>
      </c>
      <c r="G7" s="76">
        <v>1089.71</v>
      </c>
      <c r="H7" s="76"/>
      <c r="I7" s="76"/>
      <c r="J7" s="76"/>
      <c r="K7" s="76"/>
      <c r="L7" s="76">
        <v>1089.71</v>
      </c>
      <c r="M7" s="76"/>
      <c r="N7" s="76"/>
      <c r="O7" s="32"/>
    </row>
    <row r="8" customHeight="1" ht="18">
      <c r="A8" s="75" t="s">
        <v>117</v>
      </c>
      <c r="B8" s="75" t="s">
        <v>81</v>
      </c>
      <c r="C8" s="75" t="s">
        <v>78</v>
      </c>
      <c r="D8" s="75" t="s">
        <v>167</v>
      </c>
      <c r="E8" s="75" t="s">
        <v>72</v>
      </c>
      <c r="F8" s="113" t="s">
        <v>403</v>
      </c>
      <c r="G8" s="76">
        <v>154.20</v>
      </c>
      <c r="H8" s="76"/>
      <c r="I8" s="76"/>
      <c r="J8" s="76"/>
      <c r="K8" s="76">
        <v>154.20</v>
      </c>
      <c r="L8" s="76"/>
      <c r="M8" s="76"/>
      <c r="N8" s="76"/>
      <c r="O8" s="32"/>
    </row>
    <row r="9" customHeight="1" ht="18">
      <c r="A9" s="75" t="s">
        <v>117</v>
      </c>
      <c r="B9" s="75" t="s">
        <v>81</v>
      </c>
      <c r="C9" s="75" t="s">
        <v>104</v>
      </c>
      <c r="D9" s="75" t="s">
        <v>167</v>
      </c>
      <c r="E9" s="75" t="s">
        <v>72</v>
      </c>
      <c r="F9" s="113" t="s">
        <v>404</v>
      </c>
      <c r="G9" s="76">
        <v>491.90</v>
      </c>
      <c r="H9" s="76"/>
      <c r="I9" s="76"/>
      <c r="J9" s="76"/>
      <c r="K9" s="76">
        <v>313.94</v>
      </c>
      <c r="L9" s="76">
        <v>177.96</v>
      </c>
      <c r="M9" s="76"/>
      <c r="N9" s="76"/>
      <c r="O9" s="32"/>
    </row>
    <row r="10" customHeight="1" ht="18">
      <c r="A10" s="75" t="s">
        <v>117</v>
      </c>
      <c r="B10" s="75" t="s">
        <v>123</v>
      </c>
      <c r="C10" s="75" t="s">
        <v>76</v>
      </c>
      <c r="D10" s="75" t="s">
        <v>167</v>
      </c>
      <c r="E10" s="75" t="s">
        <v>72</v>
      </c>
      <c r="F10" s="113" t="s">
        <v>405</v>
      </c>
      <c r="G10" s="76">
        <v>25.00</v>
      </c>
      <c r="H10" s="76"/>
      <c r="I10" s="76"/>
      <c r="J10" s="76"/>
      <c r="K10" s="76"/>
      <c r="L10" s="76">
        <v>25.00</v>
      </c>
      <c r="M10" s="76"/>
      <c r="N10" s="76"/>
      <c r="O10" s="32"/>
    </row>
    <row r="11" customHeight="1" ht="7.5">
      <c r="A11" s="38"/>
      <c r="B11" s="38"/>
      <c r="C11" s="38"/>
      <c r="D11" s="38"/>
      <c r="E11" s="38"/>
      <c r="F11" s="38"/>
      <c r="G11" s="38"/>
      <c r="H11" s="38"/>
      <c r="I11" s="38"/>
      <c r="J11" s="38"/>
      <c r="K11" s="38"/>
      <c r="L11" s="38"/>
      <c r="M11" s="38"/>
      <c r="N11" s="38"/>
      <c r="O11"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C10 D10"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406</v>
      </c>
      <c r="B1" s="114"/>
      <c r="C1" s="114"/>
      <c r="D1" s="115"/>
      <c r="E1" s="27"/>
    </row>
    <row r="2" customHeight="1" ht="33">
      <c r="A2" s="116"/>
      <c r="B2" s="117"/>
      <c r="C2" s="118"/>
      <c r="D2" s="119" t="s">
        <v>1</v>
      </c>
      <c r="E2" s="27"/>
    </row>
    <row r="3" customHeight="1" ht="13.5">
      <c r="A3" s="83" t="s">
        <v>51</v>
      </c>
      <c r="B3" s="83"/>
      <c r="C3" s="31" t="s">
        <v>54</v>
      </c>
      <c r="D3" s="31" t="s">
        <v>407</v>
      </c>
      <c r="E3" s="32"/>
    </row>
    <row r="4" customHeight="1" ht="18.75">
      <c r="A4" s="83" t="s">
        <v>58</v>
      </c>
      <c r="B4" s="83" t="s">
        <v>59</v>
      </c>
      <c r="C4" s="31"/>
      <c r="D4" s="31"/>
      <c r="E4" s="32"/>
    </row>
    <row r="5" customHeight="1" ht="15.75">
      <c r="A5" s="120">
        <v>302</v>
      </c>
      <c r="B5" s="120">
        <v>01</v>
      </c>
      <c r="C5" s="121" t="s">
        <v>224</v>
      </c>
      <c r="D5" s="69">
        <v>155.21</v>
      </c>
      <c r="E5" s="32"/>
    </row>
    <row r="6" customHeight="1" ht="15.75">
      <c r="A6" s="120">
        <v>302</v>
      </c>
      <c r="B6" s="120">
        <v>02</v>
      </c>
      <c r="C6" s="121" t="s">
        <v>226</v>
      </c>
      <c r="D6" s="69">
        <v>25.50</v>
      </c>
      <c r="E6" s="32"/>
    </row>
    <row r="7" customHeight="1" ht="15.75">
      <c r="A7" s="120">
        <v>302</v>
      </c>
      <c r="B7" s="120">
        <v>05</v>
      </c>
      <c r="C7" s="121" t="s">
        <v>232</v>
      </c>
      <c r="D7" s="69">
        <v>2.75</v>
      </c>
      <c r="E7" s="32"/>
    </row>
    <row r="8" customHeight="1" ht="19.5">
      <c r="A8" s="120">
        <v>302</v>
      </c>
      <c r="B8" s="120">
        <v>06</v>
      </c>
      <c r="C8" s="121" t="s">
        <v>234</v>
      </c>
      <c r="D8" s="69"/>
      <c r="E8" s="32"/>
    </row>
    <row r="9" customHeight="1" ht="15.75">
      <c r="A9" s="120">
        <v>302</v>
      </c>
      <c r="B9" s="120">
        <v>07</v>
      </c>
      <c r="C9" s="121" t="s">
        <v>236</v>
      </c>
      <c r="D9" s="69">
        <v>1.50</v>
      </c>
      <c r="E9" s="32"/>
    </row>
    <row r="10" customHeight="1" ht="15.75">
      <c r="A10" s="120">
        <v>302</v>
      </c>
      <c r="B10" s="120">
        <v>08</v>
      </c>
      <c r="C10" s="121" t="s">
        <v>238</v>
      </c>
      <c r="D10" s="69"/>
      <c r="E10" s="32"/>
    </row>
    <row r="11" customHeight="1" ht="15.75">
      <c r="A11" s="120">
        <v>302</v>
      </c>
      <c r="B11" s="120">
        <v>09</v>
      </c>
      <c r="C11" s="121" t="s">
        <v>240</v>
      </c>
      <c r="D11" s="69"/>
      <c r="E11" s="32"/>
    </row>
    <row r="12" customHeight="1" ht="15.75">
      <c r="A12" s="120">
        <v>302</v>
      </c>
      <c r="B12" s="120">
        <v>11</v>
      </c>
      <c r="C12" s="121" t="s">
        <v>242</v>
      </c>
      <c r="D12" s="69">
        <v>58.00</v>
      </c>
      <c r="E12" s="32"/>
    </row>
    <row r="13" customHeight="1" ht="15.75">
      <c r="A13" s="120">
        <v>302</v>
      </c>
      <c r="B13" s="120">
        <v>13</v>
      </c>
      <c r="C13" s="121" t="s">
        <v>246</v>
      </c>
      <c r="D13" s="69">
        <v>27.40</v>
      </c>
      <c r="E13" s="32"/>
    </row>
    <row r="14" customHeight="1" ht="15.75">
      <c r="A14" s="120">
        <v>302</v>
      </c>
      <c r="B14" s="120">
        <v>15</v>
      </c>
      <c r="C14" s="121" t="s">
        <v>250</v>
      </c>
      <c r="D14" s="69"/>
      <c r="E14" s="32"/>
    </row>
    <row r="15" customHeight="1" ht="15.75">
      <c r="A15" s="120">
        <v>302</v>
      </c>
      <c r="B15" s="120">
        <v>18</v>
      </c>
      <c r="C15" s="121" t="s">
        <v>254</v>
      </c>
      <c r="D15" s="69"/>
      <c r="E15" s="32"/>
    </row>
    <row r="16" customHeight="1" ht="15.75">
      <c r="A16" s="120">
        <v>302</v>
      </c>
      <c r="B16" s="120">
        <v>24</v>
      </c>
      <c r="C16" s="121" t="s">
        <v>255</v>
      </c>
      <c r="D16" s="69"/>
      <c r="E16" s="32"/>
    </row>
    <row r="17" customHeight="1" ht="15.75">
      <c r="A17" s="120">
        <v>310</v>
      </c>
      <c r="B17" s="120">
        <v>02</v>
      </c>
      <c r="C17" s="121" t="s">
        <v>408</v>
      </c>
      <c r="D17" s="69"/>
      <c r="E17" s="32"/>
    </row>
    <row r="18" customHeight="1" ht="15.75">
      <c r="A18" s="120">
        <v>302</v>
      </c>
      <c r="B18" s="120">
        <v>29</v>
      </c>
      <c r="C18" s="121" t="s">
        <v>260</v>
      </c>
      <c r="D18" s="69">
        <v>5.82</v>
      </c>
      <c r="E18" s="32"/>
    </row>
    <row r="19" customHeight="1" ht="15.75">
      <c r="A19" s="120">
        <v>302</v>
      </c>
      <c r="B19" s="120">
        <v>31</v>
      </c>
      <c r="C19" s="121" t="s">
        <v>261</v>
      </c>
      <c r="D19" s="69">
        <v>10.50</v>
      </c>
      <c r="E19" s="32"/>
    </row>
    <row r="20" customHeight="1" ht="15.75">
      <c r="A20" s="120">
        <v>302</v>
      </c>
      <c r="B20" s="120">
        <v>99</v>
      </c>
      <c r="C20" s="121" t="s">
        <v>264</v>
      </c>
      <c r="D20" s="69">
        <v>110.14</v>
      </c>
      <c r="E20" s="32"/>
    </row>
    <row r="21" customHeight="1" ht="14.25">
      <c r="A21" s="122"/>
      <c r="B21" s="122"/>
      <c r="C21" s="123"/>
      <c r="D21" s="69"/>
      <c r="E21" s="32"/>
    </row>
    <row r="22" customHeight="1" ht="14.25">
      <c r="A22" s="122"/>
      <c r="B22" s="122"/>
      <c r="C22" s="123"/>
      <c r="D22" s="69"/>
      <c r="E22" s="32"/>
    </row>
    <row r="23" customHeight="1" ht="14.25">
      <c r="A23" s="122"/>
      <c r="B23" s="122"/>
      <c r="C23" s="124" t="s">
        <v>409</v>
      </c>
      <c r="D23" s="14">
        <v>396.82</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410</v>
      </c>
      <c r="B1" s="101"/>
      <c r="C1" s="101"/>
      <c r="D1" s="101"/>
      <c r="E1" s="101"/>
      <c r="F1" s="101"/>
      <c r="G1" s="101"/>
      <c r="H1" s="102"/>
      <c r="I1" s="27"/>
    </row>
    <row r="2" customHeight="1" ht="18">
      <c r="A2" s="103"/>
      <c r="B2" s="103"/>
      <c r="C2" s="103"/>
      <c r="D2" s="103"/>
      <c r="E2" s="103"/>
      <c r="F2" s="103"/>
      <c r="G2" s="103"/>
      <c r="H2" s="103" t="s">
        <v>1</v>
      </c>
      <c r="I2" s="27"/>
    </row>
    <row r="3" customHeight="1" ht="23.25">
      <c r="A3" s="125" t="s">
        <v>267</v>
      </c>
      <c r="B3" s="125" t="s">
        <v>164</v>
      </c>
      <c r="C3" s="125" t="s">
        <v>411</v>
      </c>
      <c r="D3" s="125" t="s">
        <v>412</v>
      </c>
      <c r="E3" s="126"/>
      <c r="F3" s="125" t="s">
        <v>413</v>
      </c>
      <c r="G3" s="125" t="s">
        <v>5</v>
      </c>
      <c r="H3" s="125" t="s">
        <v>414</v>
      </c>
      <c r="I3" s="32"/>
    </row>
    <row r="4" customHeight="1" ht="30">
      <c r="A4" s="126"/>
      <c r="B4" s="126"/>
      <c r="C4" s="126"/>
      <c r="D4" s="125" t="s">
        <v>415</v>
      </c>
      <c r="E4" s="125" t="s">
        <v>416</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