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<sst xmlns="http://schemas.openxmlformats.org/spreadsheetml/2006/main">
  <si>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</si>
  <si>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</si>
  <si>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</si>
  <si>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</si>
  <si>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</si>
  <si>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</si>
  <si>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</si>
  <si>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</si>
  <si>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</si>
  <si>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</si>
  <si>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</si>
  <si>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</si>
  <si>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</si>
  <si>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</si>
  <si>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</si>
  <si>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</si>
  <si>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</si>
  <si>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</si>
  <si>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</si>
  <si>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</si>
  <si>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</si>
  <si>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</si>
  <si>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</si>
  <si>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</si>
  <si>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</si>
  <si>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</si>
  <si>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</si>
  <si>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</si>
  <si>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</si>
  <si>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</si>
  <si>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</si>
  <si>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</si>
  <si>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</si>
  <si>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</si>
  <si>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</si>
  <si>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</si>
  <si>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</si>
  <si>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</si>
  <si>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</si>
  <si>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</si>
  <si>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</si>
  <si>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</si>
  <si>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</si>
  <si>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</si>
  <si>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</si>
  <si>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</si>
  <si>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</si>
  <si>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</si>
  <si>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</si>
  <si>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</si>
  <si>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</si>
  <si>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</si>
  <si>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</si>
  <si>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</si>
  <si>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</si>
  <si>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</si>
  <si>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</si>
  <si>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</si>
  <si>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</si>
  <si>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</si>
  <si>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</si>
  <si>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</si>
  <si>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</si>
  <si>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</si>
  <si>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</si>
  <si>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</si>
  <si>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</si>
  <si>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</si>
  <si>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原阳县龙源街道办事处小计</t>
  </si>
  <si>
    <t>201</t>
  </si>
  <si>
    <t>01</t>
  </si>
  <si>
    <t>99</t>
  </si>
  <si>
    <t>209</t>
  </si>
  <si>
    <t>原阳县龙源街道办事处</t>
  </si>
  <si>
    <t>2010199  其他人大事务支出</t>
  </si>
  <si>
    <t>03</t>
  </si>
  <si>
    <t>2010301  行政运行</t>
  </si>
  <si>
    <t>02</t>
  </si>
  <si>
    <t>2010302  一般行政管理事务</t>
  </si>
  <si>
    <t>50</t>
  </si>
  <si>
    <t>2010350  事业运行</t>
  </si>
  <si>
    <t>2010399  其他政府办公厅（室）及相关机构事务支出</t>
  </si>
  <si>
    <t>2019999  其他一般公共服务支出</t>
  </si>
  <si>
    <t>207</t>
  </si>
  <si>
    <t>09</t>
  </si>
  <si>
    <t>2070109  群众文化</t>
  </si>
  <si>
    <t>210</t>
  </si>
  <si>
    <t>12</t>
  </si>
  <si>
    <t>2101299  财政对其他基本医疗保险基金的补助</t>
  </si>
  <si>
    <t>211</t>
  </si>
  <si>
    <t>2110301  大气</t>
  </si>
  <si>
    <t>212</t>
  </si>
  <si>
    <t>08</t>
  </si>
  <si>
    <t>04</t>
  </si>
  <si>
    <t>2120804  农村基础设施建设支出</t>
  </si>
  <si>
    <t>2129901  其他城乡社区支出</t>
  </si>
  <si>
    <t>213</t>
  </si>
  <si>
    <t>07</t>
  </si>
  <si>
    <t>05</t>
  </si>
  <si>
    <t>2130705  对村民委员会和村党支部的补助</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</si>
  <si>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</si>
  <si>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</si>
  <si>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</si>
  <si>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</si>
  <si>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</si>
  <si>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</si>
  <si>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</si>
  <si>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</si>
  <si>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</si>
  <si>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</si>
  <si>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</si>
  <si>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</si>
  <si>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</si>
  <si>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</si>
  <si>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</si>
  <si>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</si>
  <si>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</si>
  <si>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</si>
  <si>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</si>
  <si>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</si>
  <si>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</si>
  <si>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</si>
  <si>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</si>
  <si>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</si>
  <si>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</si>
  <si>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</si>
  <si>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</si>
  <si>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</si>
  <si>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</si>
  <si>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</si>
  <si>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</si>
  <si>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</si>
  <si>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</si>
  <si>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</si>
  <si>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209001</t>
  </si>
  <si>
    <t>其他人大事务支出</t>
  </si>
  <si>
    <t>行政运行</t>
  </si>
  <si>
    <t>一般行政管理事务</t>
  </si>
  <si>
    <t>事业运行</t>
  </si>
  <si>
    <t>其他政府办公厅（室）及相关机构事务支出</t>
  </si>
  <si>
    <t>其他一般公共服务支出</t>
  </si>
  <si>
    <t>群众文化</t>
  </si>
  <si>
    <t>财政对其他基本医疗保险基金的补助</t>
  </si>
  <si>
    <t>大气</t>
  </si>
  <si>
    <t>其他城乡社区支出</t>
  </si>
  <si>
    <t>对村民委员会和村党支部的补助</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</si>
  <si>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</si>
  <si>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</si>
  <si>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</si>
  <si>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</si>
  <si>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</si>
  <si>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</si>
  <si>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</si>
  <si>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</si>
  <si>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</si>
  <si>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</si>
  <si>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</si>
  <si>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</si>
  <si>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</si>
  <si>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</si>
  <si>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</si>
  <si>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</si>
  <si>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</si>
  <si>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</si>
  <si>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</si>
  <si>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</si>
  <si>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</si>
  <si>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</si>
  <si>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</si>
  <si>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</si>
  <si>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</si>
  <si>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</si>
  <si>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</si>
  <si>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</si>
  <si>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</si>
  <si>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</si>
  <si>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</si>
  <si>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</si>
  <si>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</si>
  <si>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</si>
  <si>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</si>
  <si>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</si>
  <si>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</si>
  <si>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</si>
  <si>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</si>
  <si>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</si>
  <si>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</si>
  <si>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</si>
  <si>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</si>
  <si>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</si>
  <si>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</si>
  <si>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</si>
  <si>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</si>
  <si>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</si>
  <si>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</si>
  <si>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</si>
  <si>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</si>
  <si>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</si>
  <si>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</si>
  <si>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</si>
  <si>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</si>
  <si>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</si>
  <si>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</si>
  <si>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</si>
  <si>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</si>
  <si>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</si>
  <si>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</si>
  <si>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</si>
  <si>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</si>
  <si>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</si>
  <si>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</si>
  <si>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</si>
  <si>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</si>
  <si>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</si>
  <si>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</si>
  <si>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</si>
  <si>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</si>
  <si>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</si>
  <si>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</si>
  <si>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</si>
  <si>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</si>
  <si>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</si>
  <si>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</si>
  <si>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</si>
  <si>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</si>
  <si>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</si>
  <si>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原阳县龙源街道办事处 小计</t>
  </si>
  <si>
    <t>人大工作经费</t>
  </si>
  <si>
    <t>1、根据平原示范区人大常委办公室的通知，我办事处2021年上半年需建设3个村级联络站（面积不少于50平米），同时需配备人大代表办公设施和可一次性接待10-20人的会议接待设施等。</t>
  </si>
  <si>
    <t>提升防范处置效能、消减邪教活动能量、降低邪教现实危害和潜在危险为目标，以抓好强基固本、源头治理、有效处置、科学规划和能力建设为重点，继续实施“三精”战略，为维护党的政治安全、维护人民群众的基本权益，为龙源地区当好全国改革开放排头兵和科学发展先行者，提供更好的社会和谐稳定保障。</t>
  </si>
  <si>
    <t>社区工作者工作经费</t>
  </si>
  <si>
    <t>龙源街道办事处现有社区工作者52人，年工资5000*52*12=3120000元；年工会费3900*52*2%*12=48672元；年体检费500*52=26000元；调基300*52*6=93600元。共计3288272元。</t>
  </si>
  <si>
    <t>执行上级政策，保障社区工作人员基本利益。</t>
  </si>
  <si>
    <t>参事工资</t>
  </si>
  <si>
    <t>龙源街道办事处现有参事2名，其中大学生转岗1名、复退军人1名。                                               年工资8312*12=99744元；年奖励性绩效工资654*12+325*12=9480元；2020年目标考核奖5546+4876=10422元；年取暖费1540+1260=2800元；年事业单位增加绩效工资1280*2*12=30720元；2020年文明城市奖5546+4876=10422元；年工会费（8312+1280+465）*2%*12=2413.68元；年体检费500*2=1000元。共计167001.68元。</t>
  </si>
  <si>
    <t>执行上级政策，保障大学生转岗人员、复退军人的基本利益。</t>
  </si>
  <si>
    <t>交通巡防队员工作经费</t>
  </si>
  <si>
    <t>龙源街道办事处于2020年11月派拨交通巡防队员9人，年工资34526.6*14=483372.4元；年工会费26900*2%*12=6456元；年体检费500*9=4500元；调基100*9*6=5400元。共计50万元。</t>
  </si>
  <si>
    <t>执行上级政策，保障巡防队员的基本利益。</t>
  </si>
  <si>
    <t>基层党建</t>
  </si>
  <si>
    <t>根据党建工作实际需要和上级文件精神。1、党建宣传经费15.5万。其中八个社区党支部8万元，5个村7.5万元。主要用于新建社区党建元素建设，大型版面、条幅、印制学习培训资料、党员义工服装等。2、学习教育培训经费15万。全年计划外出培训6次，其中组织村（社区）支部干部55人外出轮训4次，费用10万元。机关党员干部培训2次，费用5万元。3、党内关心关爱经费30290。其中80岁以上老党员7人，计划七一、春节慰问共计7000元。计划慰问困难、贫困党员10人，优秀党员10人，慰问金共计20000元。老党员生日蛋糕卡,47人，共计3290元。4、“红分管理”工作经费10万元。用于红分兑换，优秀奖励等。5、党建办工作经费5万元。用于购买党建书籍、组织建党100年、村（社区）支部党建活动等。合计485290元。5、党建办工作经费5万元。用于购买党建书籍、组织建党100年、村（社区）支部党建活动等。6、根据《中华人民共和国村民委员会组织法》(简称《村委会组织法》)《中华人民共和国城市居民委员会组织法》(简称《居委会组织法》)《省实施村委会组织法办法》(简称《省实施办法》)《省村民委员会选举办法》(简称《省选举办法》)的规定，我单位现有5个村委会、8个社区居委会。《省选举法》第九条規定:“县(市、区)乡、民族乡、镇指导选举工作的经费列入同级财政预算。”《省实施办法》第八条第三款规定:“换届选举结束后，应当对新一届村民委员会成员进行任职培训，县级以上人民政府民政部门和乡、民族多、镇人民政府负责组织实施。培训经费由同级财政预算安排。”第三十条规定:“《中华人民共和国村民委员会组织法》和本实施办法，由各级人民政府组织实施，民政部门负责日常工作。“经计算，每个村委会、居委会选举工作经费各需5000元，合计65000元。
总合计550290元。</t>
  </si>
  <si>
    <t>进一步将强基层党建工作，切实提高村级党组织凝聚力、向心力、号召力。</t>
  </si>
  <si>
    <t>劳务派遣人员经费</t>
  </si>
  <si>
    <t>现龙源街道办事处有17位劳务派遣人员，月工资100621.41*12=1207456.92元；年奖励性绩效工资465*16*12+495*12=95220元；2020年度目标考核奖5000*17=85000元；年取暖费1540*16+1680=26320元；事业单位增加绩效工资1280*12*17=261120元；年文明城市奖5000*17=85000元；年体检费500*17=8500元；年工会费（70639+1280+465）*2%*12=17372.16元；调薪调基50*17*12+200*17*6=30600元。共1816589.08元。</t>
  </si>
  <si>
    <t>保障龙源街道办事处日常工作正常运行，确保人员经费按时发放到位。</t>
  </si>
  <si>
    <t>退伍残疾军人服务站运营经费</t>
  </si>
  <si>
    <t>一、政策依据。平组人社文【2019】18号文件:“各乡镇设立退役军人服务站，设专门办公、活动场所和信访接待室，明确3-5名专职工作人员”需工作经费5万元。二、退役军人事务开展排查活动经费，办公经费1万元。总计6万元。</t>
  </si>
  <si>
    <t>按照示范区工作部署完成退役军人服务工作</t>
  </si>
  <si>
    <t>信访工作经费</t>
  </si>
  <si>
    <t>根据工作要求，2020年龙源街道办事处有1名工作人员长期在北京负责上访人员维稳,有1名工作人员在郑州负责上访人员维稳。目前记录在案的上访人员13人（人员名单：丁伟星、丁福全、丁晓、郭铁林、吴修成、张青功、杨改伟、刘元子、刘联伟、周如可、陈新地、李栋梁、李国防）需信访差旅费20万元。信访其他办公经费5万元。</t>
  </si>
  <si>
    <t>本辖区内不出现越级上访事件，把信访问题解决在基层，避免出现群体性上访事件。</t>
  </si>
  <si>
    <t>安全生产监管工作经费</t>
  </si>
  <si>
    <t>一、政策依据。
1.新平安委办【2020】37号，主要工作：大排查、大整治、大提升开展主题宣讲活动，在社区街道等明显位置悬挂条幅，营造浓厚氛围，开展应急活动演练、开展安全生产日活动。     
2.新平安委【2020】5号、新安委【2020】8号、新平安委办【2020】46号主要工作：安全生产隐患排查、商铺消防设施排查、酒店宾馆排查、食品行业排查、居民住宅小区排查。</t>
  </si>
  <si>
    <t>规范企业行为，使本辖区企业、商铺、社区安全生产工作依法有序进行。</t>
  </si>
  <si>
    <t>综合业务费</t>
  </si>
  <si>
    <t>电费、水费、办公费、报刊征订费用，补足一般公用经费补足</t>
  </si>
  <si>
    <t>保障单位各项工作正常开展</t>
  </si>
  <si>
    <t>民族宗教管理经费</t>
  </si>
  <si>
    <t>工作内容和范围：
1、用于民族宗教合理正常开展活动 2、为管理民族宗教事项提供经费支持。</t>
  </si>
  <si>
    <t>按照示范区工作部署完成民族宗教管理工作，根据办事处党委安排保障项目正常实施</t>
  </si>
  <si>
    <t>卫生工作保障经费</t>
  </si>
  <si>
    <t>主要内容：协助各乡镇卫生院严格执行预防、保健、康复、医疗、健康教育、计划生育技术指导“六位一体”的社区卫生服务做了积极的探索和实践。</t>
  </si>
  <si>
    <t>坚持新时代卫生与健康工作方针，以全方位干预健康影响因素、维护全生命周期健康、防控重大疾病为重点，全面提升人民群众健康水平。</t>
  </si>
  <si>
    <t>统计工作经费</t>
  </si>
  <si>
    <t>统计核心区内的人口、商业、工业等相关数据</t>
  </si>
  <si>
    <t>做好核心区内的人口、商业、工业等相关统计工作，根据具体工作合理安排经费。</t>
  </si>
  <si>
    <t>白色污染专项整治经费</t>
  </si>
  <si>
    <t>牢固树立绿色发展理念，按“疏堵并举、禁限结合、以禁促省、有序推进”的思路，建立健全塑料制品生产、流通、使用、回收处置等环节管理制度，分区域分品种分阶段禁止、限制部分塑料制品销售和使用，推广使用可降解可循环易回收的替代产品，规范塑料废弃物回收利用，有效治理白色污染，提升城乡生态文明水平。</t>
  </si>
  <si>
    <t>2020年底前，探索建立塑料制品生产、流通、消费和回收处置等全环节管理制度体系，城市建成区禁止、限制部分塑料制品的生产、销售和使用。
2022年底前，全市城市和县城建成区禁止、限制部分塑料制品的生产、销售和使用。可循环可降解塑料替代产品初具规模形成一批可复制可推广的塑料堿量和绿色物流模式，塑料废弃物资源化能源化利用比例得到较大提升。
2025年底前，全市城市和县城建成区进一步禁止、限制部分塑料制品的生产、销售和使用，一次性塑料制品使用量大幅减少，可循环可降解的替代产品得到广泛应用，塑料污染得到有效控制。全市塑料制品生产、流通、消费和回收处置等环节管理制度基本建立，多元共治体系基本形成。</t>
  </si>
  <si>
    <t>文教体工作保障经费</t>
  </si>
  <si>
    <t>主要内容：                                                               1、安排戏曲、唱歌、跳舞入社区进行文化主题的演出
2、为文化建设提供应有的后勤服务和文化团队服务
3、体育设施的建立与完善</t>
  </si>
  <si>
    <t>积极推动文教体的开展和建设工作。</t>
  </si>
  <si>
    <t>人居环境工作经费</t>
  </si>
  <si>
    <t>根据《新乡市改善农村人居环境工作领导小组关于推进农村人居环境整治由运动式向常态长效转变的指导意见的通知》、《关于印发平原示范区农村垃圾分类治理办法（试行）的通知》</t>
  </si>
  <si>
    <t>改善农村人居环境水平和生活质量，为美丽示范区环境建设贡献力量</t>
  </si>
  <si>
    <t>政协工作经费</t>
  </si>
  <si>
    <t>为学习宣传贯彻中共十九大精神，把握团结和民主两大主题，认真履行政治协商、民主监督、参政议政职能，努力发挥协商民主重要渠道和专门协商机构作用，为推动龙源街道经济建设、民生改善、社会和谐和民主政治建设，增强政协的凝聚力，扩大政协的影响。</t>
  </si>
  <si>
    <t>认真开好政协全体会议和以政协名义召开的各种会议；组织龙源街道政协委员就街道政治、经济和社会生活的一些重大问题开展调查、视察、考察、参观、座谈、研讨等活动；负责收集和反映社情民意，向管委会其他部门反映政协委员及各界人士的意见和建议，为领导提高决策服务；做好管委会安排的重点项目的联点工作。</t>
  </si>
  <si>
    <t>司法工作经费</t>
  </si>
  <si>
    <t>
1、豫财行【2014】327号、豫财政法【2015】53号文件要求乡镇（街道）社区矫正专项经费人均2000元列入财政预算，龙源街道办事处社区矫正人员共6人，计12000元。2、新司文【2018】96号文，龙源街道办事处配备专职人民调解员3人，每人每年50000元，计150000元。3、新发【2016】28号普法教育宣传经费20000元。4、豫司文【2017】157号文，龙源街道办事处配备法律顾问1人，每人每年20000元，计20000元。5、司办通【2018】45号文，龙源街道司法专网及设备，计23460元。6、司法其他办公经费30000元。</t>
  </si>
  <si>
    <t>1、严格按照预算拨付经费
2、按照上级要求，开展工作
3、建设和谐美丽乡镇（街道）</t>
  </si>
  <si>
    <t>综治工作经费</t>
  </si>
  <si>
    <t>
1、新文【2009】112号文件要求乡镇（街道）平安建设专项经费人均1.5元列入财政预算，龙源街道办事处管辖范围内人口共50000人，计75000元。2、扫黑除恶专项经费计20000元。3、新综治办【2016】30号文件要求乡镇（街道）对有肇事肇祸倾向的严重精神障碍患者监护经费人均2400元列入财政预算，目前，龙源街道办事处严重精神障碍患者有1人，计2400元。4、综治其他办公经费50000元。5、平治委【2020】10号文件要求乡镇（街道）社会心理服务建设，办公经费50000元。</t>
  </si>
  <si>
    <t>疫情防控保障经费</t>
  </si>
  <si>
    <t>主要内容:
1、采购疫情防控物资：
口罩、护目镜、电子体温计、酒精、喷壶、防护服、橡胶手套等；
2、宣传海报及条幅
3、应对疫情突发事件</t>
  </si>
  <si>
    <t>确保龙源街道办事处辖区内疫情防控常态化进行，确保人民群众及时了解疫情最新动态并实施相关措施，保障人民群众身体健康，维护社会稳定。</t>
  </si>
  <si>
    <t>清产核资工作经费</t>
  </si>
  <si>
    <t>根据《新乡市平原示范区农村集体资产清产核资实施方案》、《河南省农业农村厅办公室
关于做好全省村级债务摸底调查的通知》</t>
  </si>
  <si>
    <t>完成乡、村的清产核资工作以及村级债务摸底调查工作。确保相关数据及时填报。</t>
  </si>
  <si>
    <t>环境保护工作经费</t>
  </si>
  <si>
    <t>一、政策依据。
1.豫新平环攻坚【2020】24号，主要工作：加快推进散煤清洁替代、加强散煤生产销售环节监管、加强散煤运输环节监管、加强散煤使用环节监管。
2.豫新平环攻坚【2020】36号，主要工作：小散乱污企业排查治理，企业的正常生产安全监管，燃煤的取缔，饭店食堂油烟排污及泔水的监管。                               
3.豫新平环攻坚【2020】39号，主要工作：居民健康防护宣传、建议企业污染减排、强制性工业减排、扬尘污染管控、机动车减排。</t>
  </si>
  <si>
    <t>规范企业合法生产行为，使本辖区环境质量和空气优良天数有显著提高。</t>
  </si>
  <si>
    <t>纪委工作经费</t>
  </si>
  <si>
    <t>工作内容：抓好党风廉政建设和领导干部廉洁自律工作，履行纪委四项职能，开展反腐败斗争，受理群众来信来访和举报，推进小微权力规范阳光运行，订阅纪检相关报纸杂志，承办上级部门交办的其他事宜。
工作范围：定期对重点领域进行巡视巡察，做好机关和辖区内的反腐倡廉宣传警示工作，对小微权力运行情况进行监督检查，做好纪检领域的信访稳定工作</t>
  </si>
  <si>
    <t>1、抓好龙源街道党风廉政建设，规范小微权力运行，全面落实从严治党。
2、做好日常巡视巡察工作，监督领导干部思想行为。
3、做好群众来信来访接收工作，做好对违纪违法党员干部的审查工作。
4、完成上级交办的其他工作。</t>
  </si>
  <si>
    <t>农林水工作经费</t>
  </si>
  <si>
    <t>工作内容主要负责农业普查报表及农林水报表等日常工作</t>
  </si>
  <si>
    <t>农业普查、农林水报表等日常工作经费，圆满完成示范区交办的农林水工作圆满完成示范区交办的农林水工作</t>
  </si>
  <si>
    <t>扶贫工作经费</t>
  </si>
  <si>
    <t>一、政策依据：1、《平原示范区2020年全国消费扶贫月活动暨“10？17”扶贫日活动方案》，主要工作：开展扶贫日系列活动，制作展板、悬挂条幅、发放宣传页，营造良好脱贫攻坚社会氛围。2、《平原示范区开发领导小组办公室关于做好2020年扶贫对象动态管理和信息采集工作的通知》，主要工作：开展动态管理工作，做好贫困户的识别和退出工作，做好系统维护工作。3、《平原示范区扶贫办关于账实相符问题排查整改通知》，主要工作：开展举一反三问题排查和整改工作。4、《关于开展扶贫集中走访活动的通知》。主要工作：通过走访，发现问题，帮助贫困户解决困难，提升帮扶满意度。5、扶贫检查,主要工作：准备相应资料。6、购买台式电脑</t>
  </si>
  <si>
    <t>保障贫困人员稳定脱贫。</t>
  </si>
  <si>
    <t>妇联团委工作经费</t>
  </si>
  <si>
    <t>根据示范区妇联要求，进行妇女之家阵地建设。积极配合示范区妇联举行如“三八”表彰、
“两筛”等工作和活动。
工作内容：“三八”表彰、妇女之家建设、“两筛”工作宣传及服务费、五四青年节活动，杂志、团委、妇联办公。</t>
  </si>
  <si>
    <t>“三八”表彰、妇女之家建设、“两筛”工作宣传及服务费、五四青年节活动，杂志、团委、妇联办公。</t>
  </si>
  <si>
    <t>农资打假经费</t>
  </si>
  <si>
    <t>工作内容及范围：
1、对农业商铺的日常管理。
2、对于农产品相关的宣传工作（条幅、宣传页等）。
3、对农资产品的排查、打假，为群众提供优质的产品。</t>
  </si>
  <si>
    <t>不遗余力杜绝本辖区内农资假冒伪劣产品的出现。</t>
  </si>
  <si>
    <t>滨湖小镇建设项目</t>
  </si>
  <si>
    <t>滨湖小镇二期项目因建设方在建设期间未按要求配建相应停车场设施、标识标牌等基建设施，导致该项目基础设施不健全，影响后续正常使用。我单位为推进搬迁安置工作顺利进行，需对相应基建设施进行完善，包括标识、标牌、喷漆等上万处，预计花费建设资金55万元。现申请拨付本次滨湖小镇项目建设资金55万元。</t>
  </si>
  <si>
    <t>配建相应停车场设施、标识标牌等基建设施，对相应基建设施进行完善。</t>
  </si>
  <si>
    <t>龙源新镇二期建设整改项目</t>
  </si>
  <si>
    <t>因龙源新镇二期项目设计方、建设方在建设期间设计、建设不到位，配建的供热基础设施不健全，导致我单位于2020年9月14日收到《平原示范区城乡建设管理局供热安全生产隐患整改通知书》。按照《平原示范区城乡建设管理局供热安全生产隐患整改通知书》的要求，我单位需对龙源新镇二期项目存在的问题和隐患进行整改，整改内容包括地下车库规范、计量间部件完善、补偿器更换等，预计花费整改资金50万元。现申请拨付本次龙源新镇二期项目建设整改资金50万元。</t>
  </si>
  <si>
    <t>健全配建的供热基础设施，对地下车库规范、计量间部件完善、补偿器进行更换，提高居民生活质量，杜绝存在的安全隐患。</t>
  </si>
  <si>
    <t>安置社区配建商业设施租金</t>
  </si>
  <si>
    <t>城市社区工作经费</t>
  </si>
  <si>
    <t>社区建设是党和政府重要的基层基础工作，为完善社区治理结构，加强城市社区建设，根据全国第七次人口普查数据，龙源街道办事处管辖范围内社区规划人口统计共有14025户人口，根据豫办【2014】33号文“各地要按照每年每户不低于10元的标准，安排社区居委会工作经费。”因城市社区建设不断推进，我单位2021年城市社区工作经费按每年每户15元的标准。共需经费210375元。</t>
  </si>
  <si>
    <t>不断完善社区服务设施建设；健全相关工作制度；保障社区管理服务各项工作的顺利开展</t>
  </si>
  <si>
    <t>滨湖小镇二期物业费用</t>
  </si>
  <si>
    <t>滨湖小镇二期安置房的保安、保洁和绿化养护等物业服务相关内容，服务期限为三年。                1.建筑部分（不含商业建筑）物业费：地上总建筑面积279194.56平方米-商业建筑面积30854.26平方米+地下室建筑面积22927.81平方米=271268.11平方米*0.9元/每平方米=244141.3元/月    2.2021年平原示范区滨湖小镇二期安置房物业服务费用采购预算合计：244141.3/月*服务期限12个月=2929695.6元</t>
  </si>
  <si>
    <t>保障滨湖小镇二期安置房物业费用足额按时到账</t>
  </si>
  <si>
    <t>党报党刊征订</t>
  </si>
  <si>
    <t>龙源街道办事处和村镇党报党刊征订、纪工委报刊征订及上级各部门要求订阅的报刊若干。</t>
  </si>
  <si>
    <t>强化经费保障，全力完成订阅任务，及时足额保障党报党刊的征订</t>
  </si>
  <si>
    <t>物业费</t>
  </si>
  <si>
    <t>龙源街道办事处办公楼物业管理费预计1万元/月，根据相关工作安排按照时间节点正常进行，确保物业费按时足额到账。</t>
  </si>
  <si>
    <t>民政工作经费</t>
  </si>
  <si>
    <t>一、政策依据。新市民【2016】138号文件:“新乡市低收入家庭经济状况核对系统，街道办事处需购买一台专用计算机、一台高拍仪及其他办公用品”共计2万元。二、低保、特困、优抚、高龄、三、留守人员年度核查工作，流浪人员排查工作，临时救助经费，八一、春节慰问工作及办公经费8万元。四、根据《中华人民共和国村民委员会组织法》(简称《村委会组织法》)《中华人民共和国城市居民委员会组织法》(简称《居委会组织法》)《省实施村委会组织法办法》(简称《省实施办法》)《省村民委员会选举办法》(简称《省选举办法》)的规定，我单位现有5个村委会、8个社区居委会。《省选举法》第九条規定:“县(市、区)乡、民族乡、镇指导选举工作的经费列入同级财政预算。”《省实施办法》第八条第三款规定:“换届选举结束后，应当对新一届村民委员会成员进行任职培训，县级以上人民政府民政部门和乡、民族多、镇人民政府负责组织实施。培训经费由同级财政预算安排。”第三十条规定:“《中华人民共和国村民委员会组织法》和本实施办法，由各级人民政府组织实施，民政部门负责日常工作。“经计算，每个村委会、居委会选举工作经费各需5000元，合计65000元。</t>
  </si>
  <si>
    <t>保障民政各项工作正常有序开展当好全国改革开放排头兵和科学发展先行者，提供更好的社会和谐稳定保障。</t>
  </si>
  <si>
    <t>仓西村建筑垃圾清运费</t>
  </si>
  <si>
    <t>主要内容：                                                               1、安排戏曲、唱歌、跳舞入社区进行文化主题的演出
2、为文化建设提供应有的后勤服务和文化团队服务
3、我单位管辖范围内八大社区每个社区文化活动经费需10万元，用于开展重阳节、端午节等各项节日活动</t>
  </si>
  <si>
    <t>积极推动文化活动的开展和建设工作。圆满完成本年度的文化活动创建，文化知识传播。</t>
  </si>
  <si>
    <t>城乡医疗保险经费</t>
  </si>
  <si>
    <t>龙源街道办事处申请2022年新型农村合作医疗资金840000元，用于管辖区域王村、新王村2个行政村共计3000人缴纳新型农村合作医疗个人应缴部分，现申请人数为3000人，按照缴费标准每人280元，申请资金为840000元。</t>
  </si>
  <si>
    <t>做好本辖区居民养老保险及医疗保险征缴的领导工作，组织好各村的社保费资金收取、社保缴费信息采集等环节的工作，强化对重要工作环节的监督考核，确保工作有序推进</t>
  </si>
  <si>
    <t>秸秆禁烧工作经费</t>
  </si>
  <si>
    <t>对收粮季节秸秆禁烧的宣传以及禁烧车的租用。</t>
  </si>
  <si>
    <t>圆满完成辖区内秸秆禁烧的工作。</t>
  </si>
  <si>
    <t>滨湖小镇一期消防工程室内提升资金</t>
  </si>
  <si>
    <t>服务群众保障经费</t>
  </si>
  <si>
    <t>"豫财预【2016】11号：“村级服务群众经费2018年达到1万元。”
5个村*1万元=5万元。</t>
  </si>
  <si>
    <t>保障责任明确的村级组织运转经费保障机制，服务群众保障经费按时足额发放到位，促进村级组织建设，确保村级组织正常有效履行职能，充分发挥村级组织在农村经济社会发展中的作用。</t>
  </si>
  <si>
    <t>村级组织办公经费</t>
  </si>
  <si>
    <t>平组人社文【2019】27号：“村级办公经费2019年1.2万元”。
5个行政村*1.2万元=6万元。</t>
  </si>
  <si>
    <t>保障责任明确的村级组织运转经费保障机制，村级组织办公经费按时足额发放到位，促进村级组织建设，确保村级组织正常有效履行职能，充分发挥村级组织在农村经济社会发展中的作用。</t>
  </si>
  <si>
    <t>离任村干部工资</t>
  </si>
  <si>
    <t>一、平组人社文【2020】47号《关于调整村级组织运转经费标准的通知》规定.二、附人事局核定的离职村干部总表。1、离职村委主任：连续任职满6年、累计任职满9年，3人*190元*12月=6840元；连续任职满18年或累计任职27年以上的，2人*571元*12月=13704元。2、两委委员：连续任职满6年、累计任职满9年，9人*143元*12月=15444元；连续任职满12年或累计任职18年的，5人*286元*12月=17160元；连续任职满18年或累计任职27年以上的，2人*428元*12月=10272元。共计63420元。                 一、补发。根据平组人社文【2020】47号《关于调整村级组织运转经费标准的通知》规定，此文件为2020年8月14日印发，需补发2020年度工资，经核算,1、离职村委主任：连续任职满6年、累计任职满9年，每人每月需补发33.12元，对应离任村主任2人*33.12元*12月=794.88元；连续任职满18年或累计任职27年以上的，每人每月需补发100.36元，对应离任村主任2人*100.36元*12月=2408.64元。2、两委委员：连续任职满6年、累计任职满9年，每人每月需补发25.34元，对应离任两委委员9人*25.34元*12月=2736.72元；连续任职满12年或累计任职18年的，每人每月需补发50.68元，对应离任两委委员5人*50.68元*12月=3040.8元；连续任职满18年或累计任职27年以上的，每人每月需补发75.02元，对应离任两委委员1人*75.02元*12月+1人*75.02元*6月(因去世下半年不再补发）=1350.36元。共计10331.4元。</t>
  </si>
  <si>
    <t>不出现离职村干部工资漏发现象，维护离职村干部的基本利益，使农村干部有更好的获得感。</t>
  </si>
  <si>
    <t>离任村支部书记工资</t>
  </si>
  <si>
    <t>离任村支部书记：连续任职满6年、累计任职满9年，3人*238元*12月=8568元；连续任职满12年或累计任职18年的，3人*476元*12月=17136元；连续任职满18年或累计任职27年以上的，1人*714元*12月=8568元。共计34272元。             补发：离任村支部书记，连续任职满6年或累计任职满9年，每人每月需补发41.9元，对应离任村支部书记3人*41.9元*12月=1508.4元；连续任职满12年或累计任职18年的，每人每月需补发83.8元，对应离任村支部书记3人*83.8元*12月=3016.8元；连续任职满18年或累计任职27年以上的，每人每月需补发125.7元，对应离任村支部书记1人*125.7元*12月=1508.4元。共计6033.8元。</t>
  </si>
  <si>
    <t>保障离职村支书的正当利益。</t>
  </si>
  <si>
    <t>村干部工资</t>
  </si>
  <si>
    <t>一、1、政策依据。平组人社文【2020】47号《关于调整村级组织运转经费标准的通知》规定，村党委组织书记基本报酬每人每月2380元（2019年为1961元），对应村主任基本报酬按照村党组织书记的80%计算，每人每月1904元（2019年为1569元），对应村两委成员基本报酬按照村党组织书记的60%计算，每人每月1428元（2019年为1177元）。2、测算。2021年：村党组织书记5人*2380元*12月=14.28万元；村“两委”成员24人*1428元*12月=41.1264万元,合计55.4064万元。二、1、补发。根据平组人社文【2020】47号《关于调整村级组织运转经费标准的通知》规定，此文件为2020年8月14日印发，需补发2020年度工资，经核算村党委组织书记基本报酬每人每月需补发419元，对应村主任基本报酬按照村党组织书记的80%计算，每人每月需补发335元，对应村两委成员基本报酬按照村党组织书记的60%计算，每人每月需补发251元。2、测算。2020年补发：村党组织书记5人*419元*12月=2.514万元；村主任5人*335元*12月=2.01万元；村“两委”成员18人*251元*12月=5.4216元,合计9.9456万元。总合计：65.352元。</t>
  </si>
  <si>
    <t>村干部工资按时足额发放到人。</t>
  </si>
  <si>
    <t>一般公共预算“三公”经费支出情况表</t>
  </si>
  <si>
    <t>2021年预算数</t>
  </si>
  <si>
    <t>公务用车购置及运行费</t>
  </si>
  <si>
    <t>公务车购置</t>
  </si>
  <si>
    <t>政府性基金预算支出情况表</t>
  </si>
  <si>
    <t>功能科目</t>
  </si>
  <si>
    <t>商品和服务支出</t>
  </si>
  <si>
    <t>农村基础设施建设支出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</si>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</sst>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2689.41</v>
      </c>
      <c r="C7" s="15" t="s">
        <v>16</v>
      </c>
      <c r="D7" s="16">
        <v>133.10</v>
      </c>
      <c r="E7" s="16">
        <v>133.10</v>
      </c>
      <c r="F7" s="16"/>
      <c r="G7" s="16"/>
      <c r="H7" s="16"/>
      <c r="I7" s="16"/>
      <c r="J7" s="16"/>
      <c r="K7" s="16"/>
      <c r="L7" s="16"/>
      <c r="M7" s="13"/>
    </row>
    <row r="8" customHeight="1" ht="22.5">
      <c r="A8" s="15" t="s">
        <v>17</v>
      </c>
      <c r="B8" s="16">
        <v>3676.38</v>
      </c>
      <c r="C8" s="15" t="s">
        <v>18</v>
      </c>
      <c r="D8" s="16">
        <v>110.03</v>
      </c>
      <c r="E8" s="16">
        <v>110.03</v>
      </c>
      <c r="F8" s="16"/>
      <c r="G8" s="16"/>
      <c r="H8" s="16"/>
      <c r="I8" s="16"/>
      <c r="J8" s="16"/>
      <c r="K8" s="16"/>
      <c r="L8" s="16"/>
      <c r="M8" s="13"/>
    </row>
    <row r="9" customHeight="1" ht="22.5">
      <c r="A9" s="15" t="s">
        <v>19</v>
      </c>
      <c r="B9" s="16"/>
      <c r="C9" s="15" t="s">
        <v>20</v>
      </c>
      <c r="D9" s="16">
        <v>23.07</v>
      </c>
      <c r="E9" s="16">
        <v>23.07</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6232.69</v>
      </c>
      <c r="E11" s="16">
        <v>2556.31</v>
      </c>
      <c r="F11" s="16">
        <v>3676.38</v>
      </c>
      <c r="G11" s="16"/>
      <c r="H11" s="16"/>
      <c r="I11" s="16"/>
      <c r="J11" s="16"/>
      <c r="K11" s="16"/>
      <c r="L11" s="16"/>
      <c r="M11" s="13"/>
    </row>
    <row r="12" customHeight="1" ht="22.5">
      <c r="A12" s="15" t="s">
        <v>24</v>
      </c>
      <c r="B12" s="16">
        <f>sum(b7:b10)</f>
        <v>6365.79</v>
      </c>
      <c r="C12" s="15" t="s">
        <v>25</v>
      </c>
      <c r="D12" s="16">
        <v>6365.79</v>
      </c>
      <c r="E12" s="16">
        <v>2689.41</v>
      </c>
      <c r="F12" s="16">
        <v>3676.38</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6365.79</v>
      </c>
      <c r="C18" s="22" t="s">
        <v>29</v>
      </c>
      <c r="D18" s="16">
        <v>6365.79</v>
      </c>
      <c r="E18" s="16">
        <v>2689.41</v>
      </c>
      <c r="F18" s="16">
        <v>3676.38</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6365.79</v>
      </c>
      <c r="D4" s="32"/>
    </row>
    <row r="5" customHeight="1" ht="20.25">
      <c r="A5" s="34" t="s">
        <v>34</v>
      </c>
      <c r="B5" s="35"/>
      <c r="C5" s="33">
        <f>sum(C6+C10+C14+C15)</f>
        <v>6365.79</v>
      </c>
      <c r="D5" s="32"/>
    </row>
    <row r="6" customHeight="1" ht="20.25">
      <c r="A6" s="36" t="s">
        <v>35</v>
      </c>
      <c r="B6" s="33"/>
      <c r="C6" s="33">
        <v>2689.41</v>
      </c>
      <c r="D6" s="32"/>
    </row>
    <row r="7" customHeight="1" ht="39">
      <c r="A7" s="37" t="s">
        <v>36</v>
      </c>
      <c r="B7" s="33"/>
      <c r="C7" s="33">
        <v>2689.41</v>
      </c>
      <c r="D7" s="32"/>
    </row>
    <row r="8" customHeight="1" ht="37.5">
      <c r="A8" s="37" t="s">
        <v>37</v>
      </c>
      <c r="B8" s="33"/>
      <c r="C8" s="33"/>
      <c r="D8" s="32"/>
    </row>
    <row r="9" customHeight="1" ht="36">
      <c r="A9" s="37" t="s">
        <v>38</v>
      </c>
      <c r="B9" s="33"/>
      <c r="C9" s="33"/>
      <c r="D9" s="32"/>
    </row>
    <row r="10" customHeight="1" ht="20.25">
      <c r="A10" s="36" t="s">
        <v>39</v>
      </c>
      <c r="B10" s="34"/>
      <c r="C10" s="33">
        <v>3676.38</v>
      </c>
      <c r="D10" s="32"/>
    </row>
    <row r="11" customHeight="1" ht="26.25">
      <c r="A11" s="37" t="s">
        <v>40</v>
      </c>
      <c r="B11" s="34"/>
      <c r="C11" s="33">
        <v>3676.38</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6365.79</v>
      </c>
      <c r="I7" s="54">
        <v>110.03</v>
      </c>
      <c r="J7" s="54">
        <v>23.07</v>
      </c>
      <c r="K7" s="54"/>
      <c r="L7" s="54">
        <v>5396.38</v>
      </c>
      <c r="M7" s="54">
        <v>836.31</v>
      </c>
      <c r="N7" s="12"/>
      <c r="O7" s="12"/>
      <c r="P7" s="58"/>
    </row>
    <row r="8" customHeight="1" ht="21.75">
      <c r="A8" s="52"/>
      <c r="B8" s="60"/>
      <c r="C8" s="60"/>
      <c r="D8" s="60"/>
      <c r="E8" s="61"/>
      <c r="F8" s="61" t="s">
        <v>68</v>
      </c>
      <c r="G8" s="61"/>
      <c r="H8" s="62">
        <v>6365.79</v>
      </c>
      <c r="I8" s="62">
        <v>110.03</v>
      </c>
      <c r="J8" s="62">
        <v>23.07</v>
      </c>
      <c r="K8" s="62"/>
      <c r="L8" s="62">
        <v>5396.38</v>
      </c>
      <c r="M8" s="62">
        <v>836.31</v>
      </c>
      <c r="N8" s="62"/>
      <c r="O8" s="62"/>
      <c r="P8" s="58"/>
    </row>
    <row r="9" customHeight="1" ht="21.75">
      <c r="A9" s="52"/>
      <c r="B9" s="53" t="s">
        <v>69</v>
      </c>
      <c r="C9" s="53" t="s">
        <v>70</v>
      </c>
      <c r="D9" s="11" t="s">
        <v>71</v>
      </c>
      <c r="E9" s="15" t="s">
        <v>72</v>
      </c>
      <c r="F9" s="15" t="s">
        <v>73</v>
      </c>
      <c r="G9" s="63" t="s">
        <v>74</v>
      </c>
      <c r="H9" s="64">
        <v>16.00</v>
      </c>
      <c r="I9" s="64"/>
      <c r="J9" s="64"/>
      <c r="K9" s="16"/>
      <c r="L9" s="16">
        <v>16.00</v>
      </c>
      <c r="M9" s="64"/>
      <c r="N9" s="16"/>
      <c r="O9" s="16"/>
      <c r="P9" s="58"/>
    </row>
    <row r="10" customHeight="1" ht="21.75">
      <c r="A10" s="52"/>
      <c r="B10" s="53" t="s">
        <v>69</v>
      </c>
      <c r="C10" s="53" t="s">
        <v>75</v>
      </c>
      <c r="D10" s="11" t="s">
        <v>70</v>
      </c>
      <c r="E10" s="15" t="s">
        <v>72</v>
      </c>
      <c r="F10" s="15" t="s">
        <v>73</v>
      </c>
      <c r="G10" s="63" t="s">
        <v>76</v>
      </c>
      <c r="H10" s="64">
        <v>832.33</v>
      </c>
      <c r="I10" s="64">
        <v>110.03</v>
      </c>
      <c r="J10" s="64">
        <v>23.07</v>
      </c>
      <c r="K10" s="16"/>
      <c r="L10" s="16">
        <v>679.23</v>
      </c>
      <c r="M10" s="64">
        <v>20.00</v>
      </c>
      <c r="N10" s="16"/>
      <c r="O10" s="16"/>
      <c r="P10" s="58"/>
    </row>
    <row r="11" customHeight="1" ht="21.75">
      <c r="A11" s="52"/>
      <c r="B11" s="53" t="s">
        <v>69</v>
      </c>
      <c r="C11" s="53" t="s">
        <v>75</v>
      </c>
      <c r="D11" s="11" t="s">
        <v>77</v>
      </c>
      <c r="E11" s="15" t="s">
        <v>72</v>
      </c>
      <c r="F11" s="15" t="s">
        <v>73</v>
      </c>
      <c r="G11" s="63" t="s">
        <v>78</v>
      </c>
      <c r="H11" s="64">
        <v>1.00</v>
      </c>
      <c r="I11" s="64"/>
      <c r="J11" s="64"/>
      <c r="K11" s="16"/>
      <c r="L11" s="16">
        <v>1.00</v>
      </c>
      <c r="M11" s="64"/>
      <c r="N11" s="16"/>
      <c r="O11" s="16"/>
      <c r="P11" s="58"/>
    </row>
    <row r="12" customHeight="1" ht="21.75">
      <c r="A12" s="52"/>
      <c r="B12" s="53" t="s">
        <v>69</v>
      </c>
      <c r="C12" s="53" t="s">
        <v>75</v>
      </c>
      <c r="D12" s="11" t="s">
        <v>79</v>
      </c>
      <c r="E12" s="15" t="s">
        <v>72</v>
      </c>
      <c r="F12" s="15" t="s">
        <v>73</v>
      </c>
      <c r="G12" s="63" t="s">
        <v>80</v>
      </c>
      <c r="H12" s="64">
        <v>10.00</v>
      </c>
      <c r="I12" s="64"/>
      <c r="J12" s="64"/>
      <c r="K12" s="16"/>
      <c r="L12" s="16">
        <v>10.00</v>
      </c>
      <c r="M12" s="64"/>
      <c r="N12" s="16"/>
      <c r="O12" s="16"/>
      <c r="P12" s="58"/>
    </row>
    <row r="13" customHeight="1" ht="21.75">
      <c r="A13" s="52"/>
      <c r="B13" s="53" t="s">
        <v>69</v>
      </c>
      <c r="C13" s="53" t="s">
        <v>75</v>
      </c>
      <c r="D13" s="11" t="s">
        <v>71</v>
      </c>
      <c r="E13" s="15" t="s">
        <v>72</v>
      </c>
      <c r="F13" s="15" t="s">
        <v>73</v>
      </c>
      <c r="G13" s="63" t="s">
        <v>81</v>
      </c>
      <c r="H13" s="64">
        <v>1451.94</v>
      </c>
      <c r="I13" s="64"/>
      <c r="J13" s="64"/>
      <c r="K13" s="16"/>
      <c r="L13" s="16">
        <v>635.63</v>
      </c>
      <c r="M13" s="64">
        <v>816.31</v>
      </c>
      <c r="N13" s="16"/>
      <c r="O13" s="16"/>
      <c r="P13" s="58"/>
    </row>
    <row r="14" customHeight="1" ht="21.75">
      <c r="A14" s="52"/>
      <c r="B14" s="53" t="s">
        <v>69</v>
      </c>
      <c r="C14" s="53" t="s">
        <v>71</v>
      </c>
      <c r="D14" s="11" t="s">
        <v>71</v>
      </c>
      <c r="E14" s="15" t="s">
        <v>72</v>
      </c>
      <c r="F14" s="15" t="s">
        <v>73</v>
      </c>
      <c r="G14" s="63" t="s">
        <v>82</v>
      </c>
      <c r="H14" s="64">
        <v>56.36</v>
      </c>
      <c r="I14" s="64"/>
      <c r="J14" s="64"/>
      <c r="K14" s="16"/>
      <c r="L14" s="16">
        <v>56.36</v>
      </c>
      <c r="M14" s="64"/>
      <c r="N14" s="16"/>
      <c r="O14" s="16"/>
      <c r="P14" s="58"/>
    </row>
    <row r="15" customHeight="1" ht="21.75">
      <c r="A15" s="52"/>
      <c r="B15" s="53" t="s">
        <v>83</v>
      </c>
      <c r="C15" s="53" t="s">
        <v>70</v>
      </c>
      <c r="D15" s="11" t="s">
        <v>84</v>
      </c>
      <c r="E15" s="15" t="s">
        <v>72</v>
      </c>
      <c r="F15" s="15" t="s">
        <v>73</v>
      </c>
      <c r="G15" s="63" t="s">
        <v>85</v>
      </c>
      <c r="H15" s="64">
        <v>90.00</v>
      </c>
      <c r="I15" s="64"/>
      <c r="J15" s="64"/>
      <c r="K15" s="16"/>
      <c r="L15" s="16">
        <v>90.00</v>
      </c>
      <c r="M15" s="64"/>
      <c r="N15" s="16"/>
      <c r="O15" s="16"/>
      <c r="P15" s="58"/>
    </row>
    <row r="16" customHeight="1" ht="21.75">
      <c r="A16" s="52"/>
      <c r="B16" s="53" t="s">
        <v>86</v>
      </c>
      <c r="C16" s="53" t="s">
        <v>87</v>
      </c>
      <c r="D16" s="11" t="s">
        <v>71</v>
      </c>
      <c r="E16" s="15" t="s">
        <v>72</v>
      </c>
      <c r="F16" s="15" t="s">
        <v>73</v>
      </c>
      <c r="G16" s="63" t="s">
        <v>88</v>
      </c>
      <c r="H16" s="64">
        <v>84.00</v>
      </c>
      <c r="I16" s="64"/>
      <c r="J16" s="64"/>
      <c r="K16" s="16"/>
      <c r="L16" s="16">
        <v>84.00</v>
      </c>
      <c r="M16" s="64"/>
      <c r="N16" s="16"/>
      <c r="O16" s="16"/>
      <c r="P16" s="58"/>
    </row>
    <row r="17" customHeight="1" ht="21.75">
      <c r="A17" s="52"/>
      <c r="B17" s="53" t="s">
        <v>89</v>
      </c>
      <c r="C17" s="53" t="s">
        <v>75</v>
      </c>
      <c r="D17" s="11" t="s">
        <v>70</v>
      </c>
      <c r="E17" s="15" t="s">
        <v>72</v>
      </c>
      <c r="F17" s="15" t="s">
        <v>73</v>
      </c>
      <c r="G17" s="63" t="s">
        <v>90</v>
      </c>
      <c r="H17" s="64">
        <v>2.00</v>
      </c>
      <c r="I17" s="64"/>
      <c r="J17" s="64"/>
      <c r="K17" s="16"/>
      <c r="L17" s="16">
        <v>2.00</v>
      </c>
      <c r="M17" s="64"/>
      <c r="N17" s="16"/>
      <c r="O17" s="16"/>
      <c r="P17" s="58"/>
    </row>
    <row r="18" customHeight="1" ht="21.75">
      <c r="A18" s="52"/>
      <c r="B18" s="53" t="s">
        <v>91</v>
      </c>
      <c r="C18" s="53" t="s">
        <v>92</v>
      </c>
      <c r="D18" s="11" t="s">
        <v>93</v>
      </c>
      <c r="E18" s="15" t="s">
        <v>72</v>
      </c>
      <c r="F18" s="15" t="s">
        <v>73</v>
      </c>
      <c r="G18" s="63" t="s">
        <v>94</v>
      </c>
      <c r="H18" s="64">
        <v>3676.38</v>
      </c>
      <c r="I18" s="64"/>
      <c r="J18" s="64"/>
      <c r="K18" s="16"/>
      <c r="L18" s="16">
        <v>3676.38</v>
      </c>
      <c r="M18" s="64"/>
      <c r="N18" s="16"/>
      <c r="O18" s="16"/>
      <c r="P18" s="58"/>
    </row>
    <row r="19" customHeight="1" ht="21.75">
      <c r="A19" s="52"/>
      <c r="B19" s="53" t="s">
        <v>91</v>
      </c>
      <c r="C19" s="53" t="s">
        <v>71</v>
      </c>
      <c r="D19" s="11" t="s">
        <v>70</v>
      </c>
      <c r="E19" s="15" t="s">
        <v>72</v>
      </c>
      <c r="F19" s="15" t="s">
        <v>73</v>
      </c>
      <c r="G19" s="63" t="s">
        <v>95</v>
      </c>
      <c r="H19" s="64">
        <v>58.00</v>
      </c>
      <c r="I19" s="64"/>
      <c r="J19" s="64"/>
      <c r="K19" s="16"/>
      <c r="L19" s="16">
        <v>58.00</v>
      </c>
      <c r="M19" s="64"/>
      <c r="N19" s="16"/>
      <c r="O19" s="16"/>
      <c r="P19" s="58"/>
    </row>
    <row r="20" customHeight="1" ht="21.75">
      <c r="A20" s="52"/>
      <c r="B20" s="53" t="s">
        <v>96</v>
      </c>
      <c r="C20" s="53" t="s">
        <v>97</v>
      </c>
      <c r="D20" s="11" t="s">
        <v>98</v>
      </c>
      <c r="E20" s="15" t="s">
        <v>72</v>
      </c>
      <c r="F20" s="15" t="s">
        <v>73</v>
      </c>
      <c r="G20" s="63" t="s">
        <v>99</v>
      </c>
      <c r="H20" s="64">
        <v>87.78</v>
      </c>
      <c r="I20" s="64"/>
      <c r="J20" s="64"/>
      <c r="K20" s="16"/>
      <c r="L20" s="16">
        <v>87.78</v>
      </c>
      <c r="M20" s="64"/>
      <c r="N20" s="16"/>
      <c r="O20" s="16"/>
      <c r="P20" s="58"/>
    </row>
    <row r="21" customHeight="1" ht="7.5">
      <c r="A21" s="45"/>
      <c r="B21" s="65"/>
      <c r="C21" s="65"/>
      <c r="D21" s="65"/>
      <c r="E21" s="65"/>
      <c r="F21" s="65"/>
      <c r="G21" s="65"/>
      <c r="H21" s="65"/>
      <c r="I21" s="65"/>
      <c r="J21" s="65"/>
      <c r="K21" s="65"/>
      <c r="L21" s="65"/>
      <c r="M21" s="65"/>
      <c r="N21" s="65"/>
      <c r="O21" s="65"/>
      <c r="P21" s="45"/>
    </row>
  </sheetData>
  <mergeCells count="11">
    <mergeCell ref="B2:M2"/>
    <mergeCell ref="E4:E5"/>
    <mergeCell ref="G4:G5"/>
    <mergeCell ref="H4:H5"/>
    <mergeCell ref="I4:K4"/>
    <mergeCell ref="L4:O4"/>
    <mergeCell ref="F4:F5"/>
    <mergeCell ref="B3:D3"/>
    <mergeCell ref="E3:G3"/>
    <mergeCell ref="B4:D4"/>
    <mergeCell ref="A1:A21"/>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100</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2689.41</v>
      </c>
      <c r="C7" s="15" t="s">
        <v>101</v>
      </c>
      <c r="D7" s="16">
        <v>2367.63</v>
      </c>
      <c r="E7" s="16">
        <v>2367.63</v>
      </c>
      <c r="F7" s="16"/>
      <c r="G7" s="13"/>
    </row>
    <row r="8" customHeight="1" ht="22.5">
      <c r="A8" s="15" t="s">
        <v>17</v>
      </c>
      <c r="B8" s="16">
        <v>3676.38</v>
      </c>
      <c r="C8" s="15" t="s">
        <v>102</v>
      </c>
      <c r="D8" s="16"/>
      <c r="E8" s="16"/>
      <c r="F8" s="16"/>
      <c r="G8" s="13"/>
    </row>
    <row r="9" customHeight="1" ht="22.5">
      <c r="A9" s="67"/>
      <c r="B9" s="16"/>
      <c r="C9" s="15" t="s">
        <v>103</v>
      </c>
      <c r="D9" s="16"/>
      <c r="E9" s="16"/>
      <c r="F9" s="16"/>
      <c r="G9" s="13"/>
    </row>
    <row r="10" customHeight="1" ht="22.5">
      <c r="A10" s="68"/>
      <c r="B10" s="16"/>
      <c r="C10" s="15" t="s">
        <v>104</v>
      </c>
      <c r="D10" s="16"/>
      <c r="E10" s="16"/>
      <c r="F10" s="16"/>
      <c r="G10" s="13"/>
    </row>
    <row r="11" customHeight="1" ht="22.5">
      <c r="A11" s="69"/>
      <c r="B11" s="16"/>
      <c r="C11" s="15" t="s">
        <v>105</v>
      </c>
      <c r="D11" s="16"/>
      <c r="E11" s="16"/>
      <c r="F11" s="16"/>
      <c r="G11" s="13"/>
    </row>
    <row r="12" customHeight="1" ht="22.5">
      <c r="A12" s="68"/>
      <c r="B12" s="16"/>
      <c r="C12" s="15" t="s">
        <v>106</v>
      </c>
      <c r="D12" s="16"/>
      <c r="E12" s="16"/>
      <c r="F12" s="16"/>
      <c r="G12" s="13"/>
    </row>
    <row r="13" customHeight="1" ht="22.5">
      <c r="A13" s="68"/>
      <c r="B13" s="16"/>
      <c r="C13" s="15" t="s">
        <v>107</v>
      </c>
      <c r="D13" s="16">
        <v>90.00</v>
      </c>
      <c r="E13" s="16">
        <v>90.00</v>
      </c>
      <c r="F13" s="16"/>
      <c r="G13" s="13"/>
    </row>
    <row r="14" customHeight="1" ht="22.5">
      <c r="A14" s="68"/>
      <c r="B14" s="16"/>
      <c r="C14" s="15" t="s">
        <v>108</v>
      </c>
      <c r="D14" s="16"/>
      <c r="E14" s="16"/>
      <c r="F14" s="16"/>
      <c r="G14" s="13"/>
    </row>
    <row r="15" customHeight="1" ht="22.5">
      <c r="A15" s="68"/>
      <c r="B15" s="16"/>
      <c r="C15" s="15" t="s">
        <v>109</v>
      </c>
      <c r="D15" s="16"/>
      <c r="E15" s="16"/>
      <c r="F15" s="16"/>
      <c r="G15" s="13"/>
    </row>
    <row r="16" customHeight="1" ht="27.75">
      <c r="A16" s="68"/>
      <c r="B16" s="16"/>
      <c r="C16" s="15" t="s">
        <v>110</v>
      </c>
      <c r="D16" s="16">
        <v>84.00</v>
      </c>
      <c r="E16" s="16">
        <v>84.00</v>
      </c>
      <c r="F16" s="16"/>
      <c r="G16" s="13"/>
    </row>
    <row r="17" customHeight="1" ht="27.75">
      <c r="A17" s="68"/>
      <c r="B17" s="16"/>
      <c r="C17" s="15" t="s">
        <v>111</v>
      </c>
      <c r="D17" s="16">
        <v>2.00</v>
      </c>
      <c r="E17" s="16">
        <v>2.00</v>
      </c>
      <c r="F17" s="16"/>
      <c r="G17" s="13"/>
    </row>
    <row r="18" customHeight="1" ht="27.75">
      <c r="A18" s="68"/>
      <c r="B18" s="16"/>
      <c r="C18" s="15" t="s">
        <v>112</v>
      </c>
      <c r="D18" s="16">
        <v>3734.38</v>
      </c>
      <c r="E18" s="16">
        <v>58.00</v>
      </c>
      <c r="F18" s="16">
        <v>3676.38</v>
      </c>
      <c r="G18" s="13"/>
    </row>
    <row r="19" customHeight="1" ht="27.75">
      <c r="A19" s="68"/>
      <c r="B19" s="16"/>
      <c r="C19" s="15" t="s">
        <v>113</v>
      </c>
      <c r="D19" s="16">
        <v>87.78</v>
      </c>
      <c r="E19" s="16">
        <v>87.78</v>
      </c>
      <c r="F19" s="16"/>
      <c r="G19" s="13"/>
    </row>
    <row r="20" customHeight="1" ht="20.25">
      <c r="A20" s="68"/>
      <c r="B20" s="16"/>
      <c r="C20" s="15" t="s">
        <v>114</v>
      </c>
      <c r="D20" s="16"/>
      <c r="E20" s="16"/>
      <c r="F20" s="16"/>
      <c r="G20" s="13"/>
    </row>
    <row r="21" customHeight="1" ht="20.25">
      <c r="A21" s="68"/>
      <c r="B21" s="16"/>
      <c r="C21" s="15" t="s">
        <v>115</v>
      </c>
      <c r="D21" s="16"/>
      <c r="E21" s="16"/>
      <c r="F21" s="16"/>
      <c r="G21" s="13"/>
    </row>
    <row r="22" customHeight="1" ht="15.75">
      <c r="A22" s="68"/>
      <c r="B22" s="16"/>
      <c r="C22" s="15" t="s">
        <v>116</v>
      </c>
      <c r="D22" s="16"/>
      <c r="E22" s="16"/>
      <c r="F22" s="16"/>
      <c r="G22" s="58"/>
    </row>
    <row r="23" customHeight="1" ht="15.75">
      <c r="A23" s="68"/>
      <c r="B23" s="16"/>
      <c r="C23" s="15" t="s">
        <v>117</v>
      </c>
      <c r="D23" s="16"/>
      <c r="E23" s="16"/>
      <c r="F23" s="16"/>
      <c r="G23" s="58"/>
    </row>
    <row r="24" customHeight="1" ht="15.75">
      <c r="A24" s="68"/>
      <c r="B24" s="16"/>
      <c r="C24" s="15" t="s">
        <v>118</v>
      </c>
      <c r="D24" s="16"/>
      <c r="E24" s="16"/>
      <c r="F24" s="16"/>
      <c r="G24" s="58"/>
    </row>
    <row r="25" customHeight="1" ht="15.75">
      <c r="A25" s="68"/>
      <c r="B25" s="16"/>
      <c r="C25" s="15" t="s">
        <v>119</v>
      </c>
      <c r="D25" s="16"/>
      <c r="E25" s="16"/>
      <c r="F25" s="16"/>
      <c r="G25" s="58"/>
    </row>
    <row r="26" customHeight="1" ht="15.75">
      <c r="A26" s="68"/>
      <c r="B26" s="16"/>
      <c r="C26" s="15" t="s">
        <v>120</v>
      </c>
      <c r="D26" s="16"/>
      <c r="E26" s="16"/>
      <c r="F26" s="16"/>
      <c r="G26" s="58"/>
    </row>
    <row r="27" customHeight="1" ht="15.75">
      <c r="A27" s="68"/>
      <c r="B27" s="16"/>
      <c r="C27" s="15" t="s">
        <v>121</v>
      </c>
      <c r="D27" s="16"/>
      <c r="E27" s="16"/>
      <c r="F27" s="16"/>
      <c r="G27" s="58"/>
    </row>
    <row r="28" customHeight="1" ht="15">
      <c r="A28" s="68"/>
      <c r="B28" s="16"/>
      <c r="C28" s="15" t="s">
        <v>122</v>
      </c>
      <c r="D28" s="16"/>
      <c r="E28" s="16"/>
      <c r="F28" s="16"/>
      <c r="G28" s="58"/>
    </row>
    <row r="29" customHeight="1" ht="15">
      <c r="A29" s="68"/>
      <c r="B29" s="16"/>
      <c r="C29" s="15" t="s">
        <v>123</v>
      </c>
      <c r="D29" s="16"/>
      <c r="E29" s="16"/>
      <c r="F29" s="16"/>
      <c r="G29" s="58"/>
    </row>
    <row r="30" customHeight="1" ht="15.75">
      <c r="A30" s="68"/>
      <c r="B30" s="16"/>
      <c r="C30" s="15" t="s">
        <v>124</v>
      </c>
      <c r="D30" s="16"/>
      <c r="E30" s="16"/>
      <c r="F30" s="16"/>
      <c r="G30" s="58"/>
    </row>
    <row r="31" customHeight="1" ht="15.75">
      <c r="A31" s="68"/>
      <c r="B31" s="16"/>
      <c r="C31" s="15" t="s">
        <v>125</v>
      </c>
      <c r="D31" s="16"/>
      <c r="E31" s="16"/>
      <c r="F31" s="16"/>
      <c r="G31" s="58"/>
    </row>
    <row r="32" customHeight="1" ht="15.75">
      <c r="A32" s="70"/>
      <c r="B32" s="16"/>
      <c r="C32" s="15" t="s">
        <v>126</v>
      </c>
      <c r="D32" s="16"/>
      <c r="E32" s="16"/>
      <c r="F32" s="16"/>
      <c r="G32" s="58"/>
    </row>
    <row r="33" customHeight="1" ht="15.75">
      <c r="A33" s="70"/>
      <c r="B33" s="16"/>
      <c r="C33" s="15" t="s">
        <v>127</v>
      </c>
      <c r="D33" s="16"/>
      <c r="E33" s="16"/>
      <c r="F33" s="16"/>
      <c r="G33" s="58"/>
    </row>
    <row r="34" customHeight="1" ht="15.75">
      <c r="A34" s="67"/>
      <c r="B34" s="16"/>
      <c r="C34" s="15" t="s">
        <v>128</v>
      </c>
      <c r="D34" s="16"/>
      <c r="E34" s="16"/>
      <c r="F34" s="16"/>
      <c r="G34" s="58"/>
    </row>
    <row r="35" customHeight="1" ht="14.25">
      <c r="A35" s="67"/>
      <c r="B35" s="21"/>
      <c r="C35" s="20"/>
      <c r="D35" s="21"/>
      <c r="E35" s="21"/>
      <c r="F35" s="21"/>
      <c r="G35" s="58"/>
    </row>
    <row r="36" customHeight="1" ht="20.25">
      <c r="A36" s="22" t="s">
        <v>28</v>
      </c>
      <c r="B36" s="21">
        <v>6365.79</v>
      </c>
      <c r="C36" s="22" t="s">
        <v>29</v>
      </c>
      <c r="D36" s="21">
        <v>6365.79</v>
      </c>
      <c r="E36" s="21">
        <v>2689.41</v>
      </c>
      <c r="F36" s="21">
        <v>3676.38</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129</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130</v>
      </c>
      <c r="E3" s="11" t="s">
        <v>131</v>
      </c>
      <c r="F3" s="11" t="s">
        <v>132</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2689.41</v>
      </c>
      <c r="H5" s="12">
        <v>110.03</v>
      </c>
      <c r="I5" s="12">
        <v>23.07</v>
      </c>
      <c r="J5" s="12"/>
      <c r="K5" s="12">
        <v>1720.00</v>
      </c>
      <c r="L5" s="12">
        <v>836.31</v>
      </c>
      <c r="M5" s="12"/>
      <c r="N5" s="12"/>
      <c r="O5" s="32"/>
    </row>
    <row r="6" customHeight="1" ht="18">
      <c r="A6" s="61"/>
      <c r="B6" s="61"/>
      <c r="C6" s="61"/>
      <c r="D6" s="61" t="s">
        <v>133</v>
      </c>
      <c r="E6" s="61"/>
      <c r="F6" s="61"/>
      <c r="G6" s="62">
        <v>2689.41</v>
      </c>
      <c r="H6" s="62">
        <v>110.03</v>
      </c>
      <c r="I6" s="62">
        <v>23.07</v>
      </c>
      <c r="J6" s="62"/>
      <c r="K6" s="62">
        <v>1720.00</v>
      </c>
      <c r="L6" s="62">
        <v>836.31</v>
      </c>
      <c r="M6" s="62"/>
      <c r="N6" s="62"/>
      <c r="O6" s="32"/>
    </row>
    <row r="7" customHeight="1" ht="18">
      <c r="A7" s="75" t="s">
        <v>69</v>
      </c>
      <c r="B7" s="75" t="s">
        <v>70</v>
      </c>
      <c r="C7" s="75" t="s">
        <v>71</v>
      </c>
      <c r="D7" s="75" t="s">
        <v>134</v>
      </c>
      <c r="E7" s="75" t="s">
        <v>73</v>
      </c>
      <c r="F7" s="75" t="s">
        <v>135</v>
      </c>
      <c r="G7" s="76">
        <v>16.00</v>
      </c>
      <c r="H7" s="76"/>
      <c r="I7" s="76"/>
      <c r="J7" s="76"/>
      <c r="K7" s="76">
        <v>16.00</v>
      </c>
      <c r="L7" s="76"/>
      <c r="M7" s="76"/>
      <c r="N7" s="76"/>
      <c r="O7" s="32"/>
    </row>
    <row r="8" customHeight="1" ht="18">
      <c r="A8" s="75" t="s">
        <v>69</v>
      </c>
      <c r="B8" s="75" t="s">
        <v>75</v>
      </c>
      <c r="C8" s="75" t="s">
        <v>70</v>
      </c>
      <c r="D8" s="75" t="s">
        <v>134</v>
      </c>
      <c r="E8" s="75" t="s">
        <v>73</v>
      </c>
      <c r="F8" s="75" t="s">
        <v>136</v>
      </c>
      <c r="G8" s="76">
        <v>832.33</v>
      </c>
      <c r="H8" s="76">
        <v>110.03</v>
      </c>
      <c r="I8" s="76">
        <v>23.07</v>
      </c>
      <c r="J8" s="76"/>
      <c r="K8" s="76">
        <v>679.23</v>
      </c>
      <c r="L8" s="76">
        <v>20.00</v>
      </c>
      <c r="M8" s="76"/>
      <c r="N8" s="76"/>
      <c r="O8" s="32"/>
    </row>
    <row r="9" customHeight="1" ht="18">
      <c r="A9" s="75" t="s">
        <v>69</v>
      </c>
      <c r="B9" s="75" t="s">
        <v>75</v>
      </c>
      <c r="C9" s="75" t="s">
        <v>77</v>
      </c>
      <c r="D9" s="75" t="s">
        <v>134</v>
      </c>
      <c r="E9" s="75" t="s">
        <v>73</v>
      </c>
      <c r="F9" s="75" t="s">
        <v>137</v>
      </c>
      <c r="G9" s="76">
        <v>1.00</v>
      </c>
      <c r="H9" s="76"/>
      <c r="I9" s="76"/>
      <c r="J9" s="76"/>
      <c r="K9" s="76">
        <v>1.00</v>
      </c>
      <c r="L9" s="76"/>
      <c r="M9" s="76"/>
      <c r="N9" s="76"/>
      <c r="O9" s="32"/>
    </row>
    <row r="10" customHeight="1" ht="18">
      <c r="A10" s="75" t="s">
        <v>69</v>
      </c>
      <c r="B10" s="75" t="s">
        <v>75</v>
      </c>
      <c r="C10" s="75" t="s">
        <v>79</v>
      </c>
      <c r="D10" s="75" t="s">
        <v>134</v>
      </c>
      <c r="E10" s="75" t="s">
        <v>73</v>
      </c>
      <c r="F10" s="75" t="s">
        <v>138</v>
      </c>
      <c r="G10" s="76">
        <v>10.00</v>
      </c>
      <c r="H10" s="76"/>
      <c r="I10" s="76"/>
      <c r="J10" s="76"/>
      <c r="K10" s="76">
        <v>10.00</v>
      </c>
      <c r="L10" s="76"/>
      <c r="M10" s="76"/>
      <c r="N10" s="76"/>
      <c r="O10" s="32"/>
    </row>
    <row r="11" customHeight="1" ht="18">
      <c r="A11" s="75" t="s">
        <v>69</v>
      </c>
      <c r="B11" s="75" t="s">
        <v>75</v>
      </c>
      <c r="C11" s="75" t="s">
        <v>71</v>
      </c>
      <c r="D11" s="75" t="s">
        <v>134</v>
      </c>
      <c r="E11" s="75" t="s">
        <v>73</v>
      </c>
      <c r="F11" s="75" t="s">
        <v>139</v>
      </c>
      <c r="G11" s="76">
        <v>1451.94</v>
      </c>
      <c r="H11" s="76"/>
      <c r="I11" s="76"/>
      <c r="J11" s="76"/>
      <c r="K11" s="76">
        <v>635.63</v>
      </c>
      <c r="L11" s="76">
        <v>816.31</v>
      </c>
      <c r="M11" s="76"/>
      <c r="N11" s="76"/>
      <c r="O11" s="32"/>
    </row>
    <row r="12" customHeight="1" ht="18">
      <c r="A12" s="75" t="s">
        <v>69</v>
      </c>
      <c r="B12" s="75" t="s">
        <v>71</v>
      </c>
      <c r="C12" s="75" t="s">
        <v>71</v>
      </c>
      <c r="D12" s="75" t="s">
        <v>134</v>
      </c>
      <c r="E12" s="75" t="s">
        <v>73</v>
      </c>
      <c r="F12" s="75" t="s">
        <v>140</v>
      </c>
      <c r="G12" s="76">
        <v>56.36</v>
      </c>
      <c r="H12" s="76"/>
      <c r="I12" s="76"/>
      <c r="J12" s="76"/>
      <c r="K12" s="76">
        <v>56.36</v>
      </c>
      <c r="L12" s="76"/>
      <c r="M12" s="76"/>
      <c r="N12" s="76"/>
      <c r="O12" s="32"/>
    </row>
    <row r="13" customHeight="1" ht="18">
      <c r="A13" s="75" t="s">
        <v>83</v>
      </c>
      <c r="B13" s="75" t="s">
        <v>70</v>
      </c>
      <c r="C13" s="75" t="s">
        <v>84</v>
      </c>
      <c r="D13" s="75" t="s">
        <v>134</v>
      </c>
      <c r="E13" s="75" t="s">
        <v>73</v>
      </c>
      <c r="F13" s="75" t="s">
        <v>141</v>
      </c>
      <c r="G13" s="76">
        <v>90.00</v>
      </c>
      <c r="H13" s="76"/>
      <c r="I13" s="76"/>
      <c r="J13" s="76"/>
      <c r="K13" s="76">
        <v>90.00</v>
      </c>
      <c r="L13" s="76"/>
      <c r="M13" s="76"/>
      <c r="N13" s="76"/>
      <c r="O13" s="32"/>
    </row>
    <row r="14" customHeight="1" ht="18">
      <c r="A14" s="75" t="s">
        <v>86</v>
      </c>
      <c r="B14" s="75" t="s">
        <v>87</v>
      </c>
      <c r="C14" s="75" t="s">
        <v>71</v>
      </c>
      <c r="D14" s="75" t="s">
        <v>134</v>
      </c>
      <c r="E14" s="75" t="s">
        <v>73</v>
      </c>
      <c r="F14" s="75" t="s">
        <v>142</v>
      </c>
      <c r="G14" s="76">
        <v>84.00</v>
      </c>
      <c r="H14" s="76"/>
      <c r="I14" s="76"/>
      <c r="J14" s="76"/>
      <c r="K14" s="76">
        <v>84.00</v>
      </c>
      <c r="L14" s="76"/>
      <c r="M14" s="76"/>
      <c r="N14" s="76"/>
      <c r="O14" s="32"/>
    </row>
    <row r="15" customHeight="1" ht="18">
      <c r="A15" s="75" t="s">
        <v>89</v>
      </c>
      <c r="B15" s="75" t="s">
        <v>75</v>
      </c>
      <c r="C15" s="75" t="s">
        <v>70</v>
      </c>
      <c r="D15" s="75" t="s">
        <v>134</v>
      </c>
      <c r="E15" s="75" t="s">
        <v>73</v>
      </c>
      <c r="F15" s="75" t="s">
        <v>143</v>
      </c>
      <c r="G15" s="76">
        <v>2.00</v>
      </c>
      <c r="H15" s="76"/>
      <c r="I15" s="76"/>
      <c r="J15" s="76"/>
      <c r="K15" s="76">
        <v>2.00</v>
      </c>
      <c r="L15" s="76"/>
      <c r="M15" s="76"/>
      <c r="N15" s="76"/>
      <c r="O15" s="32"/>
    </row>
    <row r="16" customHeight="1" ht="18">
      <c r="A16" s="75" t="s">
        <v>91</v>
      </c>
      <c r="B16" s="75" t="s">
        <v>71</v>
      </c>
      <c r="C16" s="75" t="s">
        <v>70</v>
      </c>
      <c r="D16" s="75" t="s">
        <v>134</v>
      </c>
      <c r="E16" s="75" t="s">
        <v>73</v>
      </c>
      <c r="F16" s="75" t="s">
        <v>144</v>
      </c>
      <c r="G16" s="76">
        <v>58.00</v>
      </c>
      <c r="H16" s="76"/>
      <c r="I16" s="76"/>
      <c r="J16" s="76"/>
      <c r="K16" s="76">
        <v>58.00</v>
      </c>
      <c r="L16" s="76"/>
      <c r="M16" s="76"/>
      <c r="N16" s="76"/>
      <c r="O16" s="32"/>
    </row>
    <row r="17" customHeight="1" ht="18">
      <c r="A17" s="75" t="s">
        <v>96</v>
      </c>
      <c r="B17" s="75" t="s">
        <v>97</v>
      </c>
      <c r="C17" s="75" t="s">
        <v>98</v>
      </c>
      <c r="D17" s="75" t="s">
        <v>134</v>
      </c>
      <c r="E17" s="75" t="s">
        <v>73</v>
      </c>
      <c r="F17" s="75" t="s">
        <v>145</v>
      </c>
      <c r="G17" s="76">
        <v>87.78</v>
      </c>
      <c r="H17" s="76"/>
      <c r="I17" s="76"/>
      <c r="J17" s="76"/>
      <c r="K17" s="76">
        <v>87.78</v>
      </c>
      <c r="L17" s="76"/>
      <c r="M17" s="76"/>
      <c r="N17" s="76"/>
      <c r="O17" s="32"/>
    </row>
    <row r="18" customHeight="1" ht="7.5">
      <c r="A18" s="38"/>
      <c r="B18" s="38"/>
      <c r="C18" s="38"/>
      <c r="D18" s="38"/>
      <c r="E18" s="38"/>
      <c r="F18" s="38"/>
      <c r="G18" s="38"/>
      <c r="H18" s="38"/>
      <c r="I18" s="38"/>
      <c r="J18" s="38"/>
      <c r="K18" s="38"/>
      <c r="L18" s="38"/>
      <c r="M18" s="38"/>
      <c r="N18" s="38"/>
      <c r="O18"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A17 B17 C17 D17"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146</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147</v>
      </c>
      <c r="B3" s="34"/>
      <c r="C3" s="53" t="s">
        <v>54</v>
      </c>
      <c r="D3" s="53" t="s">
        <v>148</v>
      </c>
      <c r="E3" s="83"/>
      <c r="F3" s="82" t="s">
        <v>147</v>
      </c>
      <c r="G3" s="34"/>
      <c r="H3" s="53" t="s">
        <v>54</v>
      </c>
      <c r="I3" s="53" t="s">
        <v>148</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149</v>
      </c>
      <c r="D6" s="33">
        <v>110.03</v>
      </c>
      <c r="E6" s="34"/>
      <c r="F6" s="87">
        <v>303</v>
      </c>
      <c r="G6" s="34"/>
      <c r="H6" s="63" t="s">
        <v>150</v>
      </c>
      <c r="I6" s="33"/>
      <c r="J6" s="79"/>
    </row>
    <row r="7" customHeight="1" ht="17.25">
      <c r="A7" s="87">
        <v>301</v>
      </c>
      <c r="B7" s="87">
        <v>01</v>
      </c>
      <c r="C7" s="88" t="s">
        <v>151</v>
      </c>
      <c r="D7" s="86">
        <v>34.33</v>
      </c>
      <c r="E7" s="34"/>
      <c r="F7" s="87">
        <v>303</v>
      </c>
      <c r="G7" s="87">
        <v>01</v>
      </c>
      <c r="H7" s="63" t="s">
        <v>152</v>
      </c>
      <c r="I7" s="86"/>
      <c r="J7" s="79"/>
    </row>
    <row r="8" customHeight="1" ht="17.25">
      <c r="A8" s="87">
        <v>301</v>
      </c>
      <c r="B8" s="87">
        <v>02</v>
      </c>
      <c r="C8" s="88" t="s">
        <v>153</v>
      </c>
      <c r="D8" s="86">
        <v>29.34</v>
      </c>
      <c r="E8" s="34"/>
      <c r="F8" s="87">
        <v>303</v>
      </c>
      <c r="G8" s="87">
        <v>02</v>
      </c>
      <c r="H8" s="63" t="s">
        <v>154</v>
      </c>
      <c r="I8" s="86"/>
      <c r="J8" s="79"/>
    </row>
    <row r="9" customHeight="1" ht="17.25">
      <c r="A9" s="87">
        <v>301</v>
      </c>
      <c r="B9" s="87">
        <v>03</v>
      </c>
      <c r="C9" s="88" t="s">
        <v>155</v>
      </c>
      <c r="D9" s="86">
        <v>36.86</v>
      </c>
      <c r="E9" s="34"/>
      <c r="F9" s="87">
        <v>303</v>
      </c>
      <c r="G9" s="87">
        <v>03</v>
      </c>
      <c r="H9" s="63" t="s">
        <v>156</v>
      </c>
      <c r="I9" s="86"/>
      <c r="J9" s="79"/>
    </row>
    <row r="10" customHeight="1" ht="17.25">
      <c r="A10" s="87">
        <v>301</v>
      </c>
      <c r="B10" s="87">
        <v>06</v>
      </c>
      <c r="C10" s="88" t="s">
        <v>157</v>
      </c>
      <c r="D10" s="86"/>
      <c r="E10" s="34"/>
      <c r="F10" s="87">
        <v>303</v>
      </c>
      <c r="G10" s="87">
        <v>04</v>
      </c>
      <c r="H10" s="63" t="s">
        <v>158</v>
      </c>
      <c r="I10" s="86"/>
      <c r="J10" s="79"/>
    </row>
    <row r="11" customHeight="1" ht="17.25">
      <c r="A11" s="87">
        <v>301</v>
      </c>
      <c r="B11" s="87">
        <v>07</v>
      </c>
      <c r="C11" s="88" t="s">
        <v>159</v>
      </c>
      <c r="D11" s="86"/>
      <c r="E11" s="34"/>
      <c r="F11" s="87">
        <v>303</v>
      </c>
      <c r="G11" s="87">
        <v>05</v>
      </c>
      <c r="H11" s="63" t="s">
        <v>160</v>
      </c>
      <c r="I11" s="86"/>
      <c r="J11" s="79"/>
    </row>
    <row r="12" customHeight="1" ht="17.25">
      <c r="A12" s="87">
        <v>301</v>
      </c>
      <c r="B12" s="87">
        <v>08</v>
      </c>
      <c r="C12" s="88" t="s">
        <v>161</v>
      </c>
      <c r="D12" s="86"/>
      <c r="E12" s="34"/>
      <c r="F12" s="87">
        <v>303</v>
      </c>
      <c r="G12" s="87">
        <v>06</v>
      </c>
      <c r="H12" s="63" t="s">
        <v>162</v>
      </c>
      <c r="I12" s="86"/>
      <c r="J12" s="79"/>
    </row>
    <row r="13" customHeight="1" ht="17.25">
      <c r="A13" s="87">
        <v>301</v>
      </c>
      <c r="B13" s="87">
        <v>09</v>
      </c>
      <c r="C13" s="88" t="s">
        <v>163</v>
      </c>
      <c r="D13" s="86"/>
      <c r="E13" s="34"/>
      <c r="F13" s="87">
        <v>303</v>
      </c>
      <c r="G13" s="87">
        <v>07</v>
      </c>
      <c r="H13" s="63" t="s">
        <v>164</v>
      </c>
      <c r="I13" s="86"/>
      <c r="J13" s="79"/>
    </row>
    <row r="14" customHeight="1" ht="17.25">
      <c r="A14" s="87">
        <v>301</v>
      </c>
      <c r="B14" s="87">
        <v>10</v>
      </c>
      <c r="C14" s="88" t="s">
        <v>165</v>
      </c>
      <c r="D14" s="86"/>
      <c r="E14" s="34"/>
      <c r="F14" s="87">
        <v>303</v>
      </c>
      <c r="G14" s="87">
        <v>08</v>
      </c>
      <c r="H14" s="63" t="s">
        <v>166</v>
      </c>
      <c r="I14" s="86"/>
      <c r="J14" s="79"/>
    </row>
    <row r="15" customHeight="1" ht="17.25">
      <c r="A15" s="87">
        <v>301</v>
      </c>
      <c r="B15" s="87">
        <v>11</v>
      </c>
      <c r="C15" s="88" t="s">
        <v>167</v>
      </c>
      <c r="D15" s="86"/>
      <c r="E15" s="34"/>
      <c r="F15" s="87">
        <v>303</v>
      </c>
      <c r="G15" s="87">
        <v>09</v>
      </c>
      <c r="H15" s="63" t="s">
        <v>168</v>
      </c>
      <c r="I15" s="86"/>
      <c r="J15" s="79"/>
    </row>
    <row r="16" customHeight="1" ht="17.25">
      <c r="A16" s="87">
        <v>301</v>
      </c>
      <c r="B16" s="87">
        <v>12</v>
      </c>
      <c r="C16" s="88" t="s">
        <v>169</v>
      </c>
      <c r="D16" s="86"/>
      <c r="E16" s="34"/>
      <c r="F16" s="87">
        <v>303</v>
      </c>
      <c r="G16" s="87">
        <v>10</v>
      </c>
      <c r="H16" s="63" t="s">
        <v>170</v>
      </c>
      <c r="I16" s="86"/>
      <c r="J16" s="79"/>
    </row>
    <row r="17" customHeight="1" ht="17.25">
      <c r="A17" s="87">
        <v>301</v>
      </c>
      <c r="B17" s="87">
        <v>13</v>
      </c>
      <c r="C17" s="88" t="s">
        <v>171</v>
      </c>
      <c r="D17" s="86">
        <v>9.50</v>
      </c>
      <c r="E17" s="34"/>
      <c r="F17" s="87">
        <v>303</v>
      </c>
      <c r="G17" s="87">
        <v>99</v>
      </c>
      <c r="H17" s="63" t="s">
        <v>172</v>
      </c>
      <c r="I17" s="86"/>
      <c r="J17" s="79"/>
    </row>
    <row r="18" customHeight="1" ht="17.25">
      <c r="A18" s="87">
        <v>301</v>
      </c>
      <c r="B18" s="87">
        <v>14</v>
      </c>
      <c r="C18" s="88" t="s">
        <v>173</v>
      </c>
      <c r="D18" s="86"/>
      <c r="E18" s="34"/>
      <c r="F18" s="87">
        <v>310</v>
      </c>
      <c r="G18" s="34"/>
      <c r="H18" s="63" t="s">
        <v>174</v>
      </c>
      <c r="I18" s="86"/>
      <c r="J18" s="79"/>
    </row>
    <row r="19" customHeight="1" ht="17.25">
      <c r="A19" s="87">
        <v>301</v>
      </c>
      <c r="B19" s="87">
        <v>99</v>
      </c>
      <c r="C19" s="88" t="s">
        <v>175</v>
      </c>
      <c r="D19" s="86"/>
      <c r="E19" s="34"/>
      <c r="F19" s="87">
        <v>310</v>
      </c>
      <c r="G19" s="87">
        <v>01</v>
      </c>
      <c r="H19" s="63" t="s">
        <v>176</v>
      </c>
      <c r="I19" s="86"/>
      <c r="J19" s="79"/>
    </row>
    <row r="20" customHeight="1" ht="16.5">
      <c r="A20" s="87">
        <v>302</v>
      </c>
      <c r="B20" s="34"/>
      <c r="C20" s="63" t="s">
        <v>177</v>
      </c>
      <c r="D20" s="33">
        <v>23.07</v>
      </c>
      <c r="E20" s="34"/>
      <c r="F20" s="87">
        <v>310</v>
      </c>
      <c r="G20" s="87">
        <v>02</v>
      </c>
      <c r="H20" s="63" t="s">
        <v>178</v>
      </c>
      <c r="I20" s="86"/>
      <c r="J20" s="79"/>
    </row>
    <row r="21" customHeight="1" ht="17.25">
      <c r="A21" s="87">
        <v>302</v>
      </c>
      <c r="B21" s="87">
        <v>01</v>
      </c>
      <c r="C21" s="88" t="s">
        <v>179</v>
      </c>
      <c r="D21" s="86">
        <v>15.60</v>
      </c>
      <c r="E21" s="34"/>
      <c r="F21" s="87">
        <v>310</v>
      </c>
      <c r="G21" s="87">
        <v>03</v>
      </c>
      <c r="H21" s="63" t="s">
        <v>180</v>
      </c>
      <c r="I21" s="86"/>
      <c r="J21" s="79"/>
    </row>
    <row r="22" customHeight="1" ht="17.25">
      <c r="A22" s="87">
        <v>302</v>
      </c>
      <c r="B22" s="87">
        <v>02</v>
      </c>
      <c r="C22" s="88" t="s">
        <v>181</v>
      </c>
      <c r="D22" s="86"/>
      <c r="E22" s="34"/>
      <c r="F22" s="87">
        <v>310</v>
      </c>
      <c r="G22" s="87">
        <v>05</v>
      </c>
      <c r="H22" s="63" t="s">
        <v>182</v>
      </c>
      <c r="I22" s="86"/>
      <c r="J22" s="79"/>
    </row>
    <row r="23" customHeight="1" ht="17.25">
      <c r="A23" s="87">
        <v>302</v>
      </c>
      <c r="B23" s="87">
        <v>03</v>
      </c>
      <c r="C23" s="88" t="s">
        <v>183</v>
      </c>
      <c r="D23" s="86"/>
      <c r="E23" s="34"/>
      <c r="F23" s="87">
        <v>310</v>
      </c>
      <c r="G23" s="87">
        <v>06</v>
      </c>
      <c r="H23" s="63" t="s">
        <v>184</v>
      </c>
      <c r="I23" s="86"/>
      <c r="J23" s="79"/>
    </row>
    <row r="24" customHeight="1" ht="17.25">
      <c r="A24" s="87">
        <v>302</v>
      </c>
      <c r="B24" s="87">
        <v>04</v>
      </c>
      <c r="C24" s="88" t="s">
        <v>185</v>
      </c>
      <c r="D24" s="86"/>
      <c r="E24" s="34"/>
      <c r="F24" s="87">
        <v>310</v>
      </c>
      <c r="G24" s="87">
        <v>07</v>
      </c>
      <c r="H24" s="63" t="s">
        <v>186</v>
      </c>
      <c r="I24" s="86"/>
      <c r="J24" s="79"/>
    </row>
    <row r="25" customHeight="1" ht="17.25">
      <c r="A25" s="87">
        <v>302</v>
      </c>
      <c r="B25" s="87">
        <v>05</v>
      </c>
      <c r="C25" s="88" t="s">
        <v>187</v>
      </c>
      <c r="D25" s="86">
        <v>0.20</v>
      </c>
      <c r="E25" s="34"/>
      <c r="F25" s="87">
        <v>310</v>
      </c>
      <c r="G25" s="87">
        <v>08</v>
      </c>
      <c r="H25" s="63" t="s">
        <v>188</v>
      </c>
      <c r="I25" s="86"/>
      <c r="J25" s="79"/>
    </row>
    <row r="26" customHeight="1" ht="20.25">
      <c r="A26" s="87">
        <v>302</v>
      </c>
      <c r="B26" s="87">
        <v>06</v>
      </c>
      <c r="C26" s="88" t="s">
        <v>189</v>
      </c>
      <c r="D26" s="86">
        <v>0.20</v>
      </c>
      <c r="E26" s="34"/>
      <c r="F26" s="87">
        <v>310</v>
      </c>
      <c r="G26" s="87">
        <v>09</v>
      </c>
      <c r="H26" s="63" t="s">
        <v>190</v>
      </c>
      <c r="I26" s="86"/>
      <c r="J26" s="79"/>
    </row>
    <row r="27" customHeight="1" ht="17.25">
      <c r="A27" s="87">
        <v>302</v>
      </c>
      <c r="B27" s="87">
        <v>07</v>
      </c>
      <c r="C27" s="88" t="s">
        <v>191</v>
      </c>
      <c r="D27" s="86"/>
      <c r="E27" s="34"/>
      <c r="F27" s="87">
        <v>310</v>
      </c>
      <c r="G27" s="87">
        <v>10</v>
      </c>
      <c r="H27" s="63" t="s">
        <v>192</v>
      </c>
      <c r="I27" s="33"/>
      <c r="J27" s="79"/>
    </row>
    <row r="28" customHeight="1" ht="17.25">
      <c r="A28" s="87">
        <v>302</v>
      </c>
      <c r="B28" s="87">
        <v>08</v>
      </c>
      <c r="C28" s="88" t="s">
        <v>193</v>
      </c>
      <c r="D28" s="86"/>
      <c r="E28" s="34"/>
      <c r="F28" s="87">
        <v>310</v>
      </c>
      <c r="G28" s="87">
        <v>11</v>
      </c>
      <c r="H28" s="63" t="s">
        <v>194</v>
      </c>
      <c r="I28" s="86"/>
      <c r="J28" s="79"/>
    </row>
    <row r="29" customHeight="1" ht="17.25">
      <c r="A29" s="87">
        <v>302</v>
      </c>
      <c r="B29" s="87">
        <v>09</v>
      </c>
      <c r="C29" s="88" t="s">
        <v>195</v>
      </c>
      <c r="D29" s="86"/>
      <c r="E29" s="34"/>
      <c r="F29" s="87">
        <v>310</v>
      </c>
      <c r="G29" s="87">
        <v>12</v>
      </c>
      <c r="H29" s="63" t="s">
        <v>196</v>
      </c>
      <c r="I29" s="86"/>
      <c r="J29" s="79"/>
    </row>
    <row r="30" customHeight="1" ht="17.25">
      <c r="A30" s="87">
        <v>302</v>
      </c>
      <c r="B30" s="87">
        <v>11</v>
      </c>
      <c r="C30" s="88" t="s">
        <v>197</v>
      </c>
      <c r="D30" s="86"/>
      <c r="E30" s="34"/>
      <c r="F30" s="87">
        <v>310</v>
      </c>
      <c r="G30" s="87">
        <v>13</v>
      </c>
      <c r="H30" s="63" t="s">
        <v>198</v>
      </c>
      <c r="I30" s="86"/>
      <c r="J30" s="79"/>
    </row>
    <row r="31" customHeight="1" ht="17.25">
      <c r="A31" s="87">
        <v>302</v>
      </c>
      <c r="B31" s="87">
        <v>12</v>
      </c>
      <c r="C31" s="88" t="s">
        <v>199</v>
      </c>
      <c r="D31" s="86"/>
      <c r="E31" s="34"/>
      <c r="F31" s="87">
        <v>310</v>
      </c>
      <c r="G31" s="87">
        <v>19</v>
      </c>
      <c r="H31" s="63" t="s">
        <v>200</v>
      </c>
      <c r="I31" s="86"/>
      <c r="J31" s="79"/>
    </row>
    <row r="32" customHeight="1" ht="17.25">
      <c r="A32" s="87">
        <v>302</v>
      </c>
      <c r="B32" s="87">
        <v>13</v>
      </c>
      <c r="C32" s="88" t="s">
        <v>201</v>
      </c>
      <c r="D32" s="86"/>
      <c r="E32" s="34"/>
      <c r="F32" s="87">
        <v>310</v>
      </c>
      <c r="G32" s="87">
        <v>21</v>
      </c>
      <c r="H32" s="63" t="s">
        <v>202</v>
      </c>
      <c r="I32" s="86"/>
      <c r="J32" s="79"/>
    </row>
    <row r="33" customHeight="1" ht="17.25">
      <c r="A33" s="87">
        <v>302</v>
      </c>
      <c r="B33" s="87">
        <v>14</v>
      </c>
      <c r="C33" s="88" t="s">
        <v>203</v>
      </c>
      <c r="D33" s="86"/>
      <c r="E33" s="34"/>
      <c r="F33" s="87">
        <v>310</v>
      </c>
      <c r="G33" s="87">
        <v>22</v>
      </c>
      <c r="H33" s="63" t="s">
        <v>204</v>
      </c>
      <c r="I33" s="86"/>
      <c r="J33" s="79"/>
    </row>
    <row r="34" customHeight="1" ht="17.25">
      <c r="A34" s="87">
        <v>302</v>
      </c>
      <c r="B34" s="87">
        <v>15</v>
      </c>
      <c r="C34" s="88" t="s">
        <v>205</v>
      </c>
      <c r="D34" s="86"/>
      <c r="E34" s="34"/>
      <c r="F34" s="87">
        <v>310</v>
      </c>
      <c r="G34" s="87">
        <v>99</v>
      </c>
      <c r="H34" s="63" t="s">
        <v>206</v>
      </c>
      <c r="I34" s="86"/>
      <c r="J34" s="79"/>
    </row>
    <row r="35" customHeight="1" ht="17.25">
      <c r="A35" s="87">
        <v>302</v>
      </c>
      <c r="B35" s="87">
        <v>16</v>
      </c>
      <c r="C35" s="88" t="s">
        <v>207</v>
      </c>
      <c r="D35" s="86"/>
      <c r="E35" s="34"/>
      <c r="F35" s="34"/>
      <c r="G35" s="34"/>
      <c r="H35" s="63"/>
      <c r="I35" s="86"/>
      <c r="J35" s="79"/>
    </row>
    <row r="36" customHeight="1" ht="17.25">
      <c r="A36" s="87">
        <v>302</v>
      </c>
      <c r="B36" s="87">
        <v>17</v>
      </c>
      <c r="C36" s="88" t="s">
        <v>208</v>
      </c>
      <c r="D36" s="86"/>
      <c r="E36" s="34"/>
      <c r="F36" s="34"/>
      <c r="G36" s="34"/>
      <c r="H36" s="63"/>
      <c r="I36" s="86"/>
      <c r="J36" s="79"/>
    </row>
    <row r="37" customHeight="1" ht="17.25">
      <c r="A37" s="87">
        <v>302</v>
      </c>
      <c r="B37" s="87">
        <v>18</v>
      </c>
      <c r="C37" s="88" t="s">
        <v>209</v>
      </c>
      <c r="D37" s="86"/>
      <c r="E37" s="34"/>
      <c r="F37" s="34"/>
      <c r="G37" s="34"/>
      <c r="H37" s="63"/>
      <c r="I37" s="86"/>
      <c r="J37" s="79"/>
    </row>
    <row r="38" customHeight="1" ht="17.25">
      <c r="A38" s="87">
        <v>302</v>
      </c>
      <c r="B38" s="87">
        <v>24</v>
      </c>
      <c r="C38" s="88" t="s">
        <v>210</v>
      </c>
      <c r="D38" s="86"/>
      <c r="E38" s="34"/>
      <c r="F38" s="34"/>
      <c r="G38" s="34"/>
      <c r="H38" s="63"/>
      <c r="I38" s="86"/>
      <c r="J38" s="79"/>
    </row>
    <row r="39" customHeight="1" ht="17.25">
      <c r="A39" s="87">
        <v>302</v>
      </c>
      <c r="B39" s="87">
        <v>25</v>
      </c>
      <c r="C39" s="88" t="s">
        <v>211</v>
      </c>
      <c r="D39" s="86"/>
      <c r="E39" s="34"/>
      <c r="F39" s="34"/>
      <c r="G39" s="34"/>
      <c r="H39" s="63"/>
      <c r="I39" s="86"/>
      <c r="J39" s="79"/>
    </row>
    <row r="40" customHeight="1" ht="17.25">
      <c r="A40" s="87">
        <v>302</v>
      </c>
      <c r="B40" s="87">
        <v>26</v>
      </c>
      <c r="C40" s="88" t="s">
        <v>212</v>
      </c>
      <c r="D40" s="86"/>
      <c r="E40" s="34"/>
      <c r="F40" s="34"/>
      <c r="G40" s="34"/>
      <c r="H40" s="63"/>
      <c r="I40" s="86"/>
      <c r="J40" s="79"/>
    </row>
    <row r="41" customHeight="1" ht="17.25">
      <c r="A41" s="87">
        <v>302</v>
      </c>
      <c r="B41" s="87">
        <v>27</v>
      </c>
      <c r="C41" s="88" t="s">
        <v>213</v>
      </c>
      <c r="D41" s="86"/>
      <c r="E41" s="34"/>
      <c r="F41" s="34"/>
      <c r="G41" s="34"/>
      <c r="H41" s="63"/>
      <c r="I41" s="86"/>
      <c r="J41" s="79"/>
    </row>
    <row r="42" customHeight="1" ht="17.25">
      <c r="A42" s="87">
        <v>302</v>
      </c>
      <c r="B42" s="87">
        <v>28</v>
      </c>
      <c r="C42" s="88" t="s">
        <v>214</v>
      </c>
      <c r="D42" s="86">
        <v>1.59</v>
      </c>
      <c r="E42" s="34"/>
      <c r="F42" s="34"/>
      <c r="G42" s="34"/>
      <c r="H42" s="63"/>
      <c r="I42" s="86"/>
      <c r="J42" s="79"/>
    </row>
    <row r="43" customHeight="1" ht="17.25">
      <c r="A43" s="87">
        <v>302</v>
      </c>
      <c r="B43" s="87">
        <v>29</v>
      </c>
      <c r="C43" s="88" t="s">
        <v>215</v>
      </c>
      <c r="D43" s="86">
        <v>1.98</v>
      </c>
      <c r="E43" s="34"/>
      <c r="F43" s="34"/>
      <c r="G43" s="34"/>
      <c r="H43" s="63"/>
      <c r="I43" s="86"/>
      <c r="J43" s="79"/>
    </row>
    <row r="44" customHeight="1" ht="17.25">
      <c r="A44" s="87">
        <v>302</v>
      </c>
      <c r="B44" s="87">
        <v>31</v>
      </c>
      <c r="C44" s="88" t="s">
        <v>216</v>
      </c>
      <c r="D44" s="86">
        <v>3.50</v>
      </c>
      <c r="E44" s="34"/>
      <c r="F44" s="34"/>
      <c r="G44" s="34"/>
      <c r="H44" s="63"/>
      <c r="I44" s="86"/>
      <c r="J44" s="79"/>
    </row>
    <row r="45" customHeight="1" ht="17.25">
      <c r="A45" s="87">
        <v>302</v>
      </c>
      <c r="B45" s="87">
        <v>39</v>
      </c>
      <c r="C45" s="88" t="s">
        <v>217</v>
      </c>
      <c r="D45" s="86"/>
      <c r="E45" s="34"/>
      <c r="F45" s="34"/>
      <c r="G45" s="34"/>
      <c r="H45" s="63"/>
      <c r="I45" s="86"/>
      <c r="J45" s="79"/>
    </row>
    <row r="46" customHeight="1" ht="17.25">
      <c r="A46" s="87">
        <v>302</v>
      </c>
      <c r="B46" s="87">
        <v>40</v>
      </c>
      <c r="C46" s="88" t="s">
        <v>218</v>
      </c>
      <c r="D46" s="86"/>
      <c r="E46" s="34"/>
      <c r="F46" s="34"/>
      <c r="G46" s="34"/>
      <c r="H46" s="63"/>
      <c r="I46" s="86"/>
      <c r="J46" s="79"/>
    </row>
    <row r="47" customHeight="1" ht="17.25">
      <c r="A47" s="87">
        <v>302</v>
      </c>
      <c r="B47" s="87">
        <v>99</v>
      </c>
      <c r="C47" s="88" t="s">
        <v>219</v>
      </c>
      <c r="D47" s="86"/>
      <c r="E47" s="34"/>
      <c r="F47" s="34"/>
      <c r="G47" s="34"/>
      <c r="H47" s="63" t="s">
        <v>220</v>
      </c>
      <c r="I47" s="33">
        <f>sum(d6+D20+i6+I18)</f>
        <v>133.10</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221</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222</v>
      </c>
      <c r="F3" s="94" t="s">
        <v>131</v>
      </c>
      <c r="G3" s="94" t="s">
        <v>223</v>
      </c>
      <c r="H3" s="94" t="s">
        <v>224</v>
      </c>
      <c r="I3" s="94" t="s">
        <v>225</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2553.31</v>
      </c>
      <c r="K5" s="32"/>
    </row>
    <row r="6" customHeight="1" ht="18">
      <c r="A6" s="61"/>
      <c r="B6" s="61"/>
      <c r="C6" s="61"/>
      <c r="D6" s="61" t="s">
        <v>226</v>
      </c>
      <c r="E6" s="61"/>
      <c r="F6" s="61"/>
      <c r="G6" s="61"/>
      <c r="H6" s="61"/>
      <c r="I6" s="61"/>
      <c r="J6" s="62">
        <v>2553.31</v>
      </c>
      <c r="K6" s="32"/>
    </row>
    <row r="7" customHeight="1" ht="18">
      <c r="A7" s="61"/>
      <c r="B7" s="61"/>
      <c r="C7" s="61"/>
      <c r="D7" s="61"/>
      <c r="E7" s="61"/>
      <c r="F7" s="61" t="s">
        <v>68</v>
      </c>
      <c r="G7" s="61"/>
      <c r="H7" s="61"/>
      <c r="I7" s="61"/>
      <c r="J7" s="62">
        <v>2553.31</v>
      </c>
      <c r="K7" s="32"/>
    </row>
    <row r="8" customHeight="1" ht="18">
      <c r="A8" s="97" t="s">
        <v>69</v>
      </c>
      <c r="B8" s="97" t="s">
        <v>70</v>
      </c>
      <c r="C8" s="97" t="s">
        <v>71</v>
      </c>
      <c r="D8" s="97" t="s">
        <v>73</v>
      </c>
      <c r="E8" s="97" t="s">
        <v>134</v>
      </c>
      <c r="F8" s="97" t="s">
        <v>73</v>
      </c>
      <c r="G8" s="97" t="s">
        <v>227</v>
      </c>
      <c r="H8" s="97" t="s">
        <v>228</v>
      </c>
      <c r="I8" s="97" t="s">
        <v>229</v>
      </c>
      <c r="J8" s="98">
        <v>16.00</v>
      </c>
      <c r="K8" s="32"/>
    </row>
    <row r="9" customHeight="1" ht="18">
      <c r="A9" s="97" t="s">
        <v>69</v>
      </c>
      <c r="B9" s="97" t="s">
        <v>75</v>
      </c>
      <c r="C9" s="97" t="s">
        <v>70</v>
      </c>
      <c r="D9" s="97" t="s">
        <v>73</v>
      </c>
      <c r="E9" s="97" t="s">
        <v>134</v>
      </c>
      <c r="F9" s="97" t="s">
        <v>73</v>
      </c>
      <c r="G9" s="97" t="s">
        <v>230</v>
      </c>
      <c r="H9" s="97" t="s">
        <v>231</v>
      </c>
      <c r="I9" s="97" t="s">
        <v>232</v>
      </c>
      <c r="J9" s="98">
        <v>328.83</v>
      </c>
      <c r="K9" s="32"/>
    </row>
    <row r="10" customHeight="1" ht="18">
      <c r="A10" s="97" t="s">
        <v>69</v>
      </c>
      <c r="B10" s="97" t="s">
        <v>75</v>
      </c>
      <c r="C10" s="97" t="s">
        <v>70</v>
      </c>
      <c r="D10" s="97" t="s">
        <v>73</v>
      </c>
      <c r="E10" s="97" t="s">
        <v>134</v>
      </c>
      <c r="F10" s="97" t="s">
        <v>73</v>
      </c>
      <c r="G10" s="97" t="s">
        <v>233</v>
      </c>
      <c r="H10" s="97" t="s">
        <v>234</v>
      </c>
      <c r="I10" s="97" t="s">
        <v>235</v>
      </c>
      <c r="J10" s="98">
        <v>16.71</v>
      </c>
      <c r="K10" s="32"/>
    </row>
    <row r="11" customHeight="1" ht="18">
      <c r="A11" s="97" t="s">
        <v>69</v>
      </c>
      <c r="B11" s="97" t="s">
        <v>75</v>
      </c>
      <c r="C11" s="97" t="s">
        <v>70</v>
      </c>
      <c r="D11" s="97" t="s">
        <v>73</v>
      </c>
      <c r="E11" s="97" t="s">
        <v>134</v>
      </c>
      <c r="F11" s="97" t="s">
        <v>73</v>
      </c>
      <c r="G11" s="97" t="s">
        <v>236</v>
      </c>
      <c r="H11" s="97" t="s">
        <v>237</v>
      </c>
      <c r="I11" s="97" t="s">
        <v>238</v>
      </c>
      <c r="J11" s="98">
        <v>50.00</v>
      </c>
      <c r="K11" s="32"/>
    </row>
    <row r="12" customHeight="1" ht="18">
      <c r="A12" s="97" t="s">
        <v>69</v>
      </c>
      <c r="B12" s="97" t="s">
        <v>75</v>
      </c>
      <c r="C12" s="97" t="s">
        <v>70</v>
      </c>
      <c r="D12" s="97" t="s">
        <v>73</v>
      </c>
      <c r="E12" s="97" t="s">
        <v>134</v>
      </c>
      <c r="F12" s="97" t="s">
        <v>73</v>
      </c>
      <c r="G12" s="97" t="s">
        <v>239</v>
      </c>
      <c r="H12" s="97" t="s">
        <v>240</v>
      </c>
      <c r="I12" s="97" t="s">
        <v>241</v>
      </c>
      <c r="J12" s="98">
        <v>55.03</v>
      </c>
      <c r="K12" s="32"/>
    </row>
    <row r="13" customHeight="1" ht="18">
      <c r="A13" s="97" t="s">
        <v>69</v>
      </c>
      <c r="B13" s="97" t="s">
        <v>75</v>
      </c>
      <c r="C13" s="97" t="s">
        <v>70</v>
      </c>
      <c r="D13" s="97" t="s">
        <v>73</v>
      </c>
      <c r="E13" s="97" t="s">
        <v>134</v>
      </c>
      <c r="F13" s="97" t="s">
        <v>73</v>
      </c>
      <c r="G13" s="97" t="s">
        <v>242</v>
      </c>
      <c r="H13" s="97" t="s">
        <v>243</v>
      </c>
      <c r="I13" s="97" t="s">
        <v>244</v>
      </c>
      <c r="J13" s="98">
        <v>181.66</v>
      </c>
      <c r="K13" s="32"/>
    </row>
    <row r="14" customHeight="1" ht="18">
      <c r="A14" s="97" t="s">
        <v>69</v>
      </c>
      <c r="B14" s="97" t="s">
        <v>75</v>
      </c>
      <c r="C14" s="97" t="s">
        <v>70</v>
      </c>
      <c r="D14" s="97" t="s">
        <v>73</v>
      </c>
      <c r="E14" s="97" t="s">
        <v>134</v>
      </c>
      <c r="F14" s="97" t="s">
        <v>73</v>
      </c>
      <c r="G14" s="97" t="s">
        <v>245</v>
      </c>
      <c r="H14" s="97" t="s">
        <v>246</v>
      </c>
      <c r="I14" s="97" t="s">
        <v>247</v>
      </c>
      <c r="J14" s="98">
        <v>6.00</v>
      </c>
      <c r="K14" s="32"/>
    </row>
    <row r="15" customHeight="1" ht="18">
      <c r="A15" s="97" t="s">
        <v>69</v>
      </c>
      <c r="B15" s="97" t="s">
        <v>75</v>
      </c>
      <c r="C15" s="97" t="s">
        <v>70</v>
      </c>
      <c r="D15" s="97" t="s">
        <v>73</v>
      </c>
      <c r="E15" s="97" t="s">
        <v>134</v>
      </c>
      <c r="F15" s="97" t="s">
        <v>73</v>
      </c>
      <c r="G15" s="97" t="s">
        <v>248</v>
      </c>
      <c r="H15" s="97" t="s">
        <v>249</v>
      </c>
      <c r="I15" s="97" t="s">
        <v>250</v>
      </c>
      <c r="J15" s="98">
        <v>25.00</v>
      </c>
      <c r="K15" s="32"/>
    </row>
    <row r="16" customHeight="1" ht="18">
      <c r="A16" s="97" t="s">
        <v>69</v>
      </c>
      <c r="B16" s="97" t="s">
        <v>75</v>
      </c>
      <c r="C16" s="97" t="s">
        <v>70</v>
      </c>
      <c r="D16" s="97" t="s">
        <v>73</v>
      </c>
      <c r="E16" s="97" t="s">
        <v>134</v>
      </c>
      <c r="F16" s="97" t="s">
        <v>73</v>
      </c>
      <c r="G16" s="97" t="s">
        <v>251</v>
      </c>
      <c r="H16" s="97" t="s">
        <v>252</v>
      </c>
      <c r="I16" s="97" t="s">
        <v>253</v>
      </c>
      <c r="J16" s="98">
        <v>16.00</v>
      </c>
      <c r="K16" s="32"/>
    </row>
    <row r="17" customHeight="1" ht="18">
      <c r="A17" s="97" t="s">
        <v>69</v>
      </c>
      <c r="B17" s="97" t="s">
        <v>75</v>
      </c>
      <c r="C17" s="97" t="s">
        <v>70</v>
      </c>
      <c r="D17" s="97" t="s">
        <v>73</v>
      </c>
      <c r="E17" s="97" t="s">
        <v>134</v>
      </c>
      <c r="F17" s="97" t="s">
        <v>73</v>
      </c>
      <c r="G17" s="97" t="s">
        <v>254</v>
      </c>
      <c r="H17" s="97" t="s">
        <v>255</v>
      </c>
      <c r="I17" s="97" t="s">
        <v>256</v>
      </c>
      <c r="J17" s="98">
        <v>20.00</v>
      </c>
      <c r="K17" s="32"/>
    </row>
    <row r="18" customHeight="1" ht="18">
      <c r="A18" s="97" t="s">
        <v>69</v>
      </c>
      <c r="B18" s="97" t="s">
        <v>75</v>
      </c>
      <c r="C18" s="97" t="s">
        <v>77</v>
      </c>
      <c r="D18" s="97" t="s">
        <v>73</v>
      </c>
      <c r="E18" s="97" t="s">
        <v>134</v>
      </c>
      <c r="F18" s="97" t="s">
        <v>73</v>
      </c>
      <c r="G18" s="97" t="s">
        <v>257</v>
      </c>
      <c r="H18" s="97" t="s">
        <v>258</v>
      </c>
      <c r="I18" s="97" t="s">
        <v>259</v>
      </c>
      <c r="J18" s="98">
        <v>1.00</v>
      </c>
      <c r="K18" s="32"/>
    </row>
    <row r="19" customHeight="1" ht="18">
      <c r="A19" s="97" t="s">
        <v>69</v>
      </c>
      <c r="B19" s="97" t="s">
        <v>75</v>
      </c>
      <c r="C19" s="97" t="s">
        <v>79</v>
      </c>
      <c r="D19" s="97" t="s">
        <v>73</v>
      </c>
      <c r="E19" s="97" t="s">
        <v>134</v>
      </c>
      <c r="F19" s="97" t="s">
        <v>73</v>
      </c>
      <c r="G19" s="97" t="s">
        <v>260</v>
      </c>
      <c r="H19" s="97" t="s">
        <v>261</v>
      </c>
      <c r="I19" s="97" t="s">
        <v>262</v>
      </c>
      <c r="J19" s="98">
        <v>10.00</v>
      </c>
      <c r="K19" s="32"/>
    </row>
    <row r="20" customHeight="1" ht="18">
      <c r="A20" s="97" t="s">
        <v>69</v>
      </c>
      <c r="B20" s="97" t="s">
        <v>75</v>
      </c>
      <c r="C20" s="97" t="s">
        <v>71</v>
      </c>
      <c r="D20" s="97" t="s">
        <v>73</v>
      </c>
      <c r="E20" s="97" t="s">
        <v>134</v>
      </c>
      <c r="F20" s="97" t="s">
        <v>73</v>
      </c>
      <c r="G20" s="97" t="s">
        <v>263</v>
      </c>
      <c r="H20" s="97" t="s">
        <v>264</v>
      </c>
      <c r="I20" s="97" t="s">
        <v>265</v>
      </c>
      <c r="J20" s="98">
        <v>10.00</v>
      </c>
      <c r="K20" s="32"/>
    </row>
    <row r="21" customHeight="1" ht="18">
      <c r="A21" s="97" t="s">
        <v>69</v>
      </c>
      <c r="B21" s="97" t="s">
        <v>75</v>
      </c>
      <c r="C21" s="97" t="s">
        <v>71</v>
      </c>
      <c r="D21" s="97" t="s">
        <v>73</v>
      </c>
      <c r="E21" s="97" t="s">
        <v>134</v>
      </c>
      <c r="F21" s="97" t="s">
        <v>73</v>
      </c>
      <c r="G21" s="97" t="s">
        <v>266</v>
      </c>
      <c r="H21" s="97" t="s">
        <v>267</v>
      </c>
      <c r="I21" s="97" t="s">
        <v>268</v>
      </c>
      <c r="J21" s="98">
        <v>10.00</v>
      </c>
      <c r="K21" s="32"/>
    </row>
    <row r="22" customHeight="1" ht="18">
      <c r="A22" s="97" t="s">
        <v>69</v>
      </c>
      <c r="B22" s="97" t="s">
        <v>75</v>
      </c>
      <c r="C22" s="97" t="s">
        <v>71</v>
      </c>
      <c r="D22" s="97" t="s">
        <v>73</v>
      </c>
      <c r="E22" s="97" t="s">
        <v>134</v>
      </c>
      <c r="F22" s="97" t="s">
        <v>73</v>
      </c>
      <c r="G22" s="97" t="s">
        <v>269</v>
      </c>
      <c r="H22" s="97" t="s">
        <v>270</v>
      </c>
      <c r="I22" s="97" t="s">
        <v>271</v>
      </c>
      <c r="J22" s="98">
        <v>10.00</v>
      </c>
      <c r="K22" s="32"/>
    </row>
    <row r="23" customHeight="1" ht="18">
      <c r="A23" s="97" t="s">
        <v>69</v>
      </c>
      <c r="B23" s="97" t="s">
        <v>75</v>
      </c>
      <c r="C23" s="97" t="s">
        <v>71</v>
      </c>
      <c r="D23" s="97" t="s">
        <v>73</v>
      </c>
      <c r="E23" s="97" t="s">
        <v>134</v>
      </c>
      <c r="F23" s="97" t="s">
        <v>73</v>
      </c>
      <c r="G23" s="97" t="s">
        <v>272</v>
      </c>
      <c r="H23" s="97" t="s">
        <v>273</v>
      </c>
      <c r="I23" s="97" t="s">
        <v>274</v>
      </c>
      <c r="J23" s="98">
        <v>5.00</v>
      </c>
      <c r="K23" s="32"/>
    </row>
    <row r="24" customHeight="1" ht="18">
      <c r="A24" s="97" t="s">
        <v>69</v>
      </c>
      <c r="B24" s="97" t="s">
        <v>75</v>
      </c>
      <c r="C24" s="97" t="s">
        <v>71</v>
      </c>
      <c r="D24" s="97" t="s">
        <v>73</v>
      </c>
      <c r="E24" s="97" t="s">
        <v>134</v>
      </c>
      <c r="F24" s="97" t="s">
        <v>73</v>
      </c>
      <c r="G24" s="97" t="s">
        <v>275</v>
      </c>
      <c r="H24" s="97" t="s">
        <v>276</v>
      </c>
      <c r="I24" s="97" t="s">
        <v>277</v>
      </c>
      <c r="J24" s="98">
        <v>3.00</v>
      </c>
      <c r="K24" s="32"/>
    </row>
    <row r="25" customHeight="1" ht="18">
      <c r="A25" s="97" t="s">
        <v>69</v>
      </c>
      <c r="B25" s="97" t="s">
        <v>75</v>
      </c>
      <c r="C25" s="97" t="s">
        <v>71</v>
      </c>
      <c r="D25" s="97" t="s">
        <v>73</v>
      </c>
      <c r="E25" s="97" t="s">
        <v>134</v>
      </c>
      <c r="F25" s="97" t="s">
        <v>73</v>
      </c>
      <c r="G25" s="97" t="s">
        <v>278</v>
      </c>
      <c r="H25" s="97" t="s">
        <v>279</v>
      </c>
      <c r="I25" s="97" t="s">
        <v>280</v>
      </c>
      <c r="J25" s="98">
        <v>25.55</v>
      </c>
      <c r="K25" s="32"/>
    </row>
    <row r="26" customHeight="1" ht="18">
      <c r="A26" s="97" t="s">
        <v>69</v>
      </c>
      <c r="B26" s="97" t="s">
        <v>75</v>
      </c>
      <c r="C26" s="97" t="s">
        <v>71</v>
      </c>
      <c r="D26" s="97" t="s">
        <v>73</v>
      </c>
      <c r="E26" s="97" t="s">
        <v>134</v>
      </c>
      <c r="F26" s="97" t="s">
        <v>73</v>
      </c>
      <c r="G26" s="97" t="s">
        <v>281</v>
      </c>
      <c r="H26" s="97" t="s">
        <v>282</v>
      </c>
      <c r="I26" s="97" t="s">
        <v>280</v>
      </c>
      <c r="J26" s="98">
        <v>20.70</v>
      </c>
      <c r="K26" s="32"/>
    </row>
    <row r="27" customHeight="1" ht="18">
      <c r="A27" s="97" t="s">
        <v>69</v>
      </c>
      <c r="B27" s="97" t="s">
        <v>75</v>
      </c>
      <c r="C27" s="97" t="s">
        <v>71</v>
      </c>
      <c r="D27" s="97" t="s">
        <v>73</v>
      </c>
      <c r="E27" s="97" t="s">
        <v>134</v>
      </c>
      <c r="F27" s="97" t="s">
        <v>73</v>
      </c>
      <c r="G27" s="97" t="s">
        <v>283</v>
      </c>
      <c r="H27" s="97" t="s">
        <v>284</v>
      </c>
      <c r="I27" s="97" t="s">
        <v>285</v>
      </c>
      <c r="J27" s="98">
        <v>50.00</v>
      </c>
      <c r="K27" s="32"/>
    </row>
    <row r="28" customHeight="1" ht="18">
      <c r="A28" s="97" t="s">
        <v>69</v>
      </c>
      <c r="B28" s="97" t="s">
        <v>75</v>
      </c>
      <c r="C28" s="97" t="s">
        <v>71</v>
      </c>
      <c r="D28" s="97" t="s">
        <v>73</v>
      </c>
      <c r="E28" s="97" t="s">
        <v>134</v>
      </c>
      <c r="F28" s="97" t="s">
        <v>73</v>
      </c>
      <c r="G28" s="97" t="s">
        <v>286</v>
      </c>
      <c r="H28" s="97" t="s">
        <v>287</v>
      </c>
      <c r="I28" s="97" t="s">
        <v>288</v>
      </c>
      <c r="J28" s="98">
        <v>3.00</v>
      </c>
      <c r="K28" s="32"/>
    </row>
    <row r="29" customHeight="1" ht="18">
      <c r="A29" s="97" t="s">
        <v>69</v>
      </c>
      <c r="B29" s="97" t="s">
        <v>75</v>
      </c>
      <c r="C29" s="97" t="s">
        <v>71</v>
      </c>
      <c r="D29" s="97" t="s">
        <v>73</v>
      </c>
      <c r="E29" s="97" t="s">
        <v>134</v>
      </c>
      <c r="F29" s="97" t="s">
        <v>73</v>
      </c>
      <c r="G29" s="97" t="s">
        <v>289</v>
      </c>
      <c r="H29" s="97" t="s">
        <v>290</v>
      </c>
      <c r="I29" s="97" t="s">
        <v>291</v>
      </c>
      <c r="J29" s="98">
        <v>16.00</v>
      </c>
      <c r="K29" s="32"/>
    </row>
    <row r="30" customHeight="1" ht="18">
      <c r="A30" s="97" t="s">
        <v>69</v>
      </c>
      <c r="B30" s="97" t="s">
        <v>75</v>
      </c>
      <c r="C30" s="97" t="s">
        <v>71</v>
      </c>
      <c r="D30" s="97" t="s">
        <v>73</v>
      </c>
      <c r="E30" s="97" t="s">
        <v>134</v>
      </c>
      <c r="F30" s="97" t="s">
        <v>73</v>
      </c>
      <c r="G30" s="97" t="s">
        <v>292</v>
      </c>
      <c r="H30" s="97" t="s">
        <v>293</v>
      </c>
      <c r="I30" s="97" t="s">
        <v>294</v>
      </c>
      <c r="J30" s="98">
        <v>8.84</v>
      </c>
      <c r="K30" s="32"/>
    </row>
    <row r="31" customHeight="1" ht="18">
      <c r="A31" s="97" t="s">
        <v>69</v>
      </c>
      <c r="B31" s="97" t="s">
        <v>75</v>
      </c>
      <c r="C31" s="97" t="s">
        <v>71</v>
      </c>
      <c r="D31" s="97" t="s">
        <v>73</v>
      </c>
      <c r="E31" s="97" t="s">
        <v>134</v>
      </c>
      <c r="F31" s="97" t="s">
        <v>73</v>
      </c>
      <c r="G31" s="97" t="s">
        <v>295</v>
      </c>
      <c r="H31" s="97" t="s">
        <v>296</v>
      </c>
      <c r="I31" s="97" t="s">
        <v>297</v>
      </c>
      <c r="J31" s="98">
        <v>5.00</v>
      </c>
      <c r="K31" s="32"/>
    </row>
    <row r="32" customHeight="1" ht="18">
      <c r="A32" s="97" t="s">
        <v>69</v>
      </c>
      <c r="B32" s="97" t="s">
        <v>75</v>
      </c>
      <c r="C32" s="97" t="s">
        <v>71</v>
      </c>
      <c r="D32" s="97" t="s">
        <v>73</v>
      </c>
      <c r="E32" s="97" t="s">
        <v>134</v>
      </c>
      <c r="F32" s="97" t="s">
        <v>73</v>
      </c>
      <c r="G32" s="97" t="s">
        <v>298</v>
      </c>
      <c r="H32" s="97" t="s">
        <v>299</v>
      </c>
      <c r="I32" s="97" t="s">
        <v>300</v>
      </c>
      <c r="J32" s="98">
        <v>6.00</v>
      </c>
      <c r="K32" s="32"/>
    </row>
    <row r="33" customHeight="1" ht="18">
      <c r="A33" s="97" t="s">
        <v>69</v>
      </c>
      <c r="B33" s="97" t="s">
        <v>75</v>
      </c>
      <c r="C33" s="97" t="s">
        <v>71</v>
      </c>
      <c r="D33" s="97" t="s">
        <v>73</v>
      </c>
      <c r="E33" s="97" t="s">
        <v>134</v>
      </c>
      <c r="F33" s="97" t="s">
        <v>73</v>
      </c>
      <c r="G33" s="97" t="s">
        <v>301</v>
      </c>
      <c r="H33" s="97" t="s">
        <v>302</v>
      </c>
      <c r="I33" s="97" t="s">
        <v>303</v>
      </c>
      <c r="J33" s="98">
        <v>4.00</v>
      </c>
      <c r="K33" s="32"/>
    </row>
    <row r="34" customHeight="1" ht="18">
      <c r="A34" s="97" t="s">
        <v>69</v>
      </c>
      <c r="B34" s="97" t="s">
        <v>75</v>
      </c>
      <c r="C34" s="97" t="s">
        <v>71</v>
      </c>
      <c r="D34" s="97" t="s">
        <v>73</v>
      </c>
      <c r="E34" s="97" t="s">
        <v>134</v>
      </c>
      <c r="F34" s="97" t="s">
        <v>73</v>
      </c>
      <c r="G34" s="97" t="s">
        <v>304</v>
      </c>
      <c r="H34" s="97" t="s">
        <v>305</v>
      </c>
      <c r="I34" s="97" t="s">
        <v>306</v>
      </c>
      <c r="J34" s="98">
        <v>5.00</v>
      </c>
      <c r="K34" s="32"/>
    </row>
    <row r="35" customHeight="1" ht="18">
      <c r="A35" s="97" t="s">
        <v>69</v>
      </c>
      <c r="B35" s="97" t="s">
        <v>75</v>
      </c>
      <c r="C35" s="97" t="s">
        <v>71</v>
      </c>
      <c r="D35" s="97" t="s">
        <v>73</v>
      </c>
      <c r="E35" s="97" t="s">
        <v>134</v>
      </c>
      <c r="F35" s="97" t="s">
        <v>73</v>
      </c>
      <c r="G35" s="97" t="s">
        <v>307</v>
      </c>
      <c r="H35" s="97" t="s">
        <v>308</v>
      </c>
      <c r="I35" s="97" t="s">
        <v>309</v>
      </c>
      <c r="J35" s="98">
        <v>55.00</v>
      </c>
      <c r="K35" s="32"/>
    </row>
    <row r="36" customHeight="1" ht="18">
      <c r="A36" s="97" t="s">
        <v>69</v>
      </c>
      <c r="B36" s="97" t="s">
        <v>75</v>
      </c>
      <c r="C36" s="97" t="s">
        <v>71</v>
      </c>
      <c r="D36" s="97" t="s">
        <v>73</v>
      </c>
      <c r="E36" s="97" t="s">
        <v>134</v>
      </c>
      <c r="F36" s="97" t="s">
        <v>73</v>
      </c>
      <c r="G36" s="97" t="s">
        <v>310</v>
      </c>
      <c r="H36" s="97" t="s">
        <v>311</v>
      </c>
      <c r="I36" s="97" t="s">
        <v>312</v>
      </c>
      <c r="J36" s="98">
        <v>50.00</v>
      </c>
      <c r="K36" s="32"/>
    </row>
    <row r="37" customHeight="1" ht="18">
      <c r="A37" s="97" t="s">
        <v>69</v>
      </c>
      <c r="B37" s="97" t="s">
        <v>75</v>
      </c>
      <c r="C37" s="97" t="s">
        <v>71</v>
      </c>
      <c r="D37" s="97" t="s">
        <v>73</v>
      </c>
      <c r="E37" s="97" t="s">
        <v>134</v>
      </c>
      <c r="F37" s="97" t="s">
        <v>73</v>
      </c>
      <c r="G37" s="97" t="s">
        <v>313</v>
      </c>
      <c r="H37" s="97" t="s">
        <v>313</v>
      </c>
      <c r="I37" s="97" t="s">
        <v>313</v>
      </c>
      <c r="J37" s="98">
        <v>816.31</v>
      </c>
      <c r="K37" s="32"/>
    </row>
    <row r="38" customHeight="1" ht="18">
      <c r="A38" s="97" t="s">
        <v>69</v>
      </c>
      <c r="B38" s="97" t="s">
        <v>75</v>
      </c>
      <c r="C38" s="97" t="s">
        <v>71</v>
      </c>
      <c r="D38" s="97" t="s">
        <v>73</v>
      </c>
      <c r="E38" s="97" t="s">
        <v>134</v>
      </c>
      <c r="F38" s="97" t="s">
        <v>73</v>
      </c>
      <c r="G38" s="97" t="s">
        <v>314</v>
      </c>
      <c r="H38" s="97" t="s">
        <v>315</v>
      </c>
      <c r="I38" s="97" t="s">
        <v>316</v>
      </c>
      <c r="J38" s="98">
        <v>21.04</v>
      </c>
      <c r="K38" s="32"/>
    </row>
    <row r="39" customHeight="1" ht="18">
      <c r="A39" s="97" t="s">
        <v>69</v>
      </c>
      <c r="B39" s="97" t="s">
        <v>75</v>
      </c>
      <c r="C39" s="97" t="s">
        <v>71</v>
      </c>
      <c r="D39" s="97" t="s">
        <v>73</v>
      </c>
      <c r="E39" s="97" t="s">
        <v>134</v>
      </c>
      <c r="F39" s="97" t="s">
        <v>73</v>
      </c>
      <c r="G39" s="97" t="s">
        <v>317</v>
      </c>
      <c r="H39" s="97" t="s">
        <v>318</v>
      </c>
      <c r="I39" s="97" t="s">
        <v>319</v>
      </c>
      <c r="J39" s="98">
        <v>293.00</v>
      </c>
      <c r="K39" s="32"/>
    </row>
    <row r="40" customHeight="1" ht="18">
      <c r="A40" s="97" t="s">
        <v>69</v>
      </c>
      <c r="B40" s="97" t="s">
        <v>75</v>
      </c>
      <c r="C40" s="97" t="s">
        <v>71</v>
      </c>
      <c r="D40" s="97" t="s">
        <v>73</v>
      </c>
      <c r="E40" s="97" t="s">
        <v>134</v>
      </c>
      <c r="F40" s="97" t="s">
        <v>73</v>
      </c>
      <c r="G40" s="97" t="s">
        <v>320</v>
      </c>
      <c r="H40" s="97" t="s">
        <v>321</v>
      </c>
      <c r="I40" s="97" t="s">
        <v>322</v>
      </c>
      <c r="J40" s="98">
        <v>3.00</v>
      </c>
      <c r="K40" s="32"/>
    </row>
    <row r="41" customHeight="1" ht="18">
      <c r="A41" s="97" t="s">
        <v>69</v>
      </c>
      <c r="B41" s="97" t="s">
        <v>75</v>
      </c>
      <c r="C41" s="97" t="s">
        <v>71</v>
      </c>
      <c r="D41" s="97" t="s">
        <v>73</v>
      </c>
      <c r="E41" s="97" t="s">
        <v>134</v>
      </c>
      <c r="F41" s="97" t="s">
        <v>73</v>
      </c>
      <c r="G41" s="97" t="s">
        <v>323</v>
      </c>
      <c r="H41" s="97" t="s">
        <v>324</v>
      </c>
      <c r="I41" s="97" t="s">
        <v>324</v>
      </c>
      <c r="J41" s="98">
        <v>12.00</v>
      </c>
      <c r="K41" s="32"/>
    </row>
    <row r="42" customHeight="1" ht="18">
      <c r="A42" s="97" t="s">
        <v>69</v>
      </c>
      <c r="B42" s="97" t="s">
        <v>75</v>
      </c>
      <c r="C42" s="97" t="s">
        <v>71</v>
      </c>
      <c r="D42" s="97" t="s">
        <v>73</v>
      </c>
      <c r="E42" s="97" t="s">
        <v>134</v>
      </c>
      <c r="F42" s="97" t="s">
        <v>73</v>
      </c>
      <c r="G42" s="97" t="s">
        <v>325</v>
      </c>
      <c r="H42" s="97" t="s">
        <v>326</v>
      </c>
      <c r="I42" s="97" t="s">
        <v>327</v>
      </c>
      <c r="J42" s="98">
        <v>16.50</v>
      </c>
      <c r="K42" s="32"/>
    </row>
    <row r="43" customHeight="1" ht="18">
      <c r="A43" s="97" t="s">
        <v>69</v>
      </c>
      <c r="B43" s="97" t="s">
        <v>71</v>
      </c>
      <c r="C43" s="97" t="s">
        <v>71</v>
      </c>
      <c r="D43" s="97" t="s">
        <v>73</v>
      </c>
      <c r="E43" s="97" t="s">
        <v>134</v>
      </c>
      <c r="F43" s="97" t="s">
        <v>73</v>
      </c>
      <c r="G43" s="97" t="s">
        <v>328</v>
      </c>
      <c r="H43" s="97" t="s">
        <v>328</v>
      </c>
      <c r="I43" s="97" t="s">
        <v>328</v>
      </c>
      <c r="J43" s="98">
        <v>56.36</v>
      </c>
      <c r="K43" s="32"/>
    </row>
    <row r="44" customHeight="1" ht="18">
      <c r="A44" s="97" t="s">
        <v>83</v>
      </c>
      <c r="B44" s="97" t="s">
        <v>70</v>
      </c>
      <c r="C44" s="97" t="s">
        <v>84</v>
      </c>
      <c r="D44" s="97" t="s">
        <v>73</v>
      </c>
      <c r="E44" s="97" t="s">
        <v>134</v>
      </c>
      <c r="F44" s="97" t="s">
        <v>73</v>
      </c>
      <c r="G44" s="97" t="s">
        <v>141</v>
      </c>
      <c r="H44" s="97" t="s">
        <v>329</v>
      </c>
      <c r="I44" s="97" t="s">
        <v>330</v>
      </c>
      <c r="J44" s="98">
        <v>90.00</v>
      </c>
      <c r="K44" s="32"/>
    </row>
    <row r="45" customHeight="1" ht="18">
      <c r="A45" s="97" t="s">
        <v>86</v>
      </c>
      <c r="B45" s="97" t="s">
        <v>87</v>
      </c>
      <c r="C45" s="97" t="s">
        <v>71</v>
      </c>
      <c r="D45" s="97" t="s">
        <v>73</v>
      </c>
      <c r="E45" s="97" t="s">
        <v>134</v>
      </c>
      <c r="F45" s="97" t="s">
        <v>73</v>
      </c>
      <c r="G45" s="97" t="s">
        <v>331</v>
      </c>
      <c r="H45" s="97" t="s">
        <v>332</v>
      </c>
      <c r="I45" s="97" t="s">
        <v>333</v>
      </c>
      <c r="J45" s="98">
        <v>84.00</v>
      </c>
      <c r="K45" s="32"/>
    </row>
    <row r="46" customHeight="1" ht="18">
      <c r="A46" s="97" t="s">
        <v>89</v>
      </c>
      <c r="B46" s="97" t="s">
        <v>75</v>
      </c>
      <c r="C46" s="97" t="s">
        <v>70</v>
      </c>
      <c r="D46" s="97" t="s">
        <v>73</v>
      </c>
      <c r="E46" s="97" t="s">
        <v>134</v>
      </c>
      <c r="F46" s="97" t="s">
        <v>73</v>
      </c>
      <c r="G46" s="97" t="s">
        <v>334</v>
      </c>
      <c r="H46" s="97" t="s">
        <v>335</v>
      </c>
      <c r="I46" s="97" t="s">
        <v>336</v>
      </c>
      <c r="J46" s="98">
        <v>2.00</v>
      </c>
      <c r="K46" s="32"/>
    </row>
    <row r="47" customHeight="1" ht="18">
      <c r="A47" s="97" t="s">
        <v>91</v>
      </c>
      <c r="B47" s="97" t="s">
        <v>71</v>
      </c>
      <c r="C47" s="97" t="s">
        <v>70</v>
      </c>
      <c r="D47" s="97" t="s">
        <v>73</v>
      </c>
      <c r="E47" s="97" t="s">
        <v>134</v>
      </c>
      <c r="F47" s="97" t="s">
        <v>73</v>
      </c>
      <c r="G47" s="97" t="s">
        <v>337</v>
      </c>
      <c r="H47" s="97" t="s">
        <v>337</v>
      </c>
      <c r="I47" s="97" t="s">
        <v>337</v>
      </c>
      <c r="J47" s="98">
        <v>58.00</v>
      </c>
      <c r="K47" s="32"/>
    </row>
    <row r="48" customHeight="1" ht="18">
      <c r="A48" s="97" t="s">
        <v>96</v>
      </c>
      <c r="B48" s="97" t="s">
        <v>97</v>
      </c>
      <c r="C48" s="97" t="s">
        <v>98</v>
      </c>
      <c r="D48" s="97" t="s">
        <v>73</v>
      </c>
      <c r="E48" s="97" t="s">
        <v>134</v>
      </c>
      <c r="F48" s="97" t="s">
        <v>73</v>
      </c>
      <c r="G48" s="97" t="s">
        <v>338</v>
      </c>
      <c r="H48" s="97" t="s">
        <v>339</v>
      </c>
      <c r="I48" s="97" t="s">
        <v>340</v>
      </c>
      <c r="J48" s="98">
        <v>5.00</v>
      </c>
      <c r="K48" s="32"/>
    </row>
    <row r="49" customHeight="1" ht="18">
      <c r="A49" s="97" t="s">
        <v>96</v>
      </c>
      <c r="B49" s="97" t="s">
        <v>97</v>
      </c>
      <c r="C49" s="97" t="s">
        <v>98</v>
      </c>
      <c r="D49" s="97" t="s">
        <v>73</v>
      </c>
      <c r="E49" s="97" t="s">
        <v>134</v>
      </c>
      <c r="F49" s="97" t="s">
        <v>73</v>
      </c>
      <c r="G49" s="97" t="s">
        <v>341</v>
      </c>
      <c r="H49" s="97" t="s">
        <v>342</v>
      </c>
      <c r="I49" s="97" t="s">
        <v>343</v>
      </c>
      <c r="J49" s="98">
        <v>6.00</v>
      </c>
      <c r="K49" s="32"/>
    </row>
    <row r="50" customHeight="1" ht="18">
      <c r="A50" s="97" t="s">
        <v>96</v>
      </c>
      <c r="B50" s="97" t="s">
        <v>97</v>
      </c>
      <c r="C50" s="97" t="s">
        <v>98</v>
      </c>
      <c r="D50" s="97" t="s">
        <v>73</v>
      </c>
      <c r="E50" s="97" t="s">
        <v>134</v>
      </c>
      <c r="F50" s="97" t="s">
        <v>73</v>
      </c>
      <c r="G50" s="97" t="s">
        <v>344</v>
      </c>
      <c r="H50" s="97" t="s">
        <v>345</v>
      </c>
      <c r="I50" s="97" t="s">
        <v>346</v>
      </c>
      <c r="J50" s="98">
        <v>7.38</v>
      </c>
      <c r="K50" s="32"/>
    </row>
    <row r="51" customHeight="1" ht="18">
      <c r="A51" s="97" t="s">
        <v>96</v>
      </c>
      <c r="B51" s="97" t="s">
        <v>97</v>
      </c>
      <c r="C51" s="97" t="s">
        <v>98</v>
      </c>
      <c r="D51" s="97" t="s">
        <v>73</v>
      </c>
      <c r="E51" s="97" t="s">
        <v>134</v>
      </c>
      <c r="F51" s="97" t="s">
        <v>73</v>
      </c>
      <c r="G51" s="97" t="s">
        <v>347</v>
      </c>
      <c r="H51" s="97" t="s">
        <v>348</v>
      </c>
      <c r="I51" s="97" t="s">
        <v>349</v>
      </c>
      <c r="J51" s="98">
        <v>4.04</v>
      </c>
      <c r="K51" s="32"/>
    </row>
    <row r="52" customHeight="1" ht="18">
      <c r="A52" s="97" t="s">
        <v>96</v>
      </c>
      <c r="B52" s="97" t="s">
        <v>97</v>
      </c>
      <c r="C52" s="97" t="s">
        <v>98</v>
      </c>
      <c r="D52" s="97" t="s">
        <v>73</v>
      </c>
      <c r="E52" s="97" t="s">
        <v>134</v>
      </c>
      <c r="F52" s="97" t="s">
        <v>73</v>
      </c>
      <c r="G52" s="97" t="s">
        <v>350</v>
      </c>
      <c r="H52" s="97" t="s">
        <v>351</v>
      </c>
      <c r="I52" s="97" t="s">
        <v>352</v>
      </c>
      <c r="J52" s="98">
        <v>65.36</v>
      </c>
      <c r="K52" s="32"/>
    </row>
    <row r="53" customHeight="1" ht="7.5">
      <c r="A53" s="38"/>
      <c r="B53" s="38"/>
      <c r="C53" s="38"/>
      <c r="D53" s="38"/>
      <c r="E53" s="38"/>
      <c r="F53" s="38"/>
      <c r="G53" s="38"/>
      <c r="H53" s="38"/>
      <c r="I53" s="38"/>
      <c r="J53" s="38"/>
      <c r="K53"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A41 B41 C41 E41 A42 B42 C42 E42 A43 B43 C43 E43 A44 B44 C44 E44 A45 B45 C45 E45 A46 B46 C46 E46 A47 B47 C47 E47 A48 B48 C48 E48 A49 B49 C49 E49 A50 B50 C50 E50 A51 B51 C51 E51 A52 B52 C52 E52"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353</v>
      </c>
      <c r="B1" s="100"/>
      <c r="C1" s="101"/>
      <c r="D1" s="101"/>
      <c r="E1" s="101"/>
      <c r="F1" s="101"/>
      <c r="G1" s="102"/>
      <c r="H1" s="27"/>
    </row>
    <row r="2" customHeight="1" ht="34.5">
      <c r="A2" s="103"/>
      <c r="B2" s="103"/>
      <c r="C2" s="103"/>
      <c r="D2" s="103"/>
      <c r="E2" s="103"/>
      <c r="F2" s="103"/>
      <c r="G2" s="103" t="s">
        <v>1</v>
      </c>
      <c r="H2" s="27"/>
    </row>
    <row r="3" customHeight="1" ht="21.75">
      <c r="A3" s="11" t="s">
        <v>222</v>
      </c>
      <c r="B3" s="11" t="s">
        <v>131</v>
      </c>
      <c r="C3" s="11" t="s">
        <v>354</v>
      </c>
      <c r="D3" s="104"/>
      <c r="E3" s="104"/>
      <c r="F3" s="104"/>
      <c r="G3" s="104"/>
      <c r="H3" s="32"/>
    </row>
    <row r="4" customHeight="1" ht="21">
      <c r="A4" s="104"/>
      <c r="B4" s="104"/>
      <c r="C4" s="11" t="s">
        <v>6</v>
      </c>
      <c r="D4" s="11" t="s">
        <v>199</v>
      </c>
      <c r="E4" s="11" t="s">
        <v>208</v>
      </c>
      <c r="F4" s="11" t="s">
        <v>355</v>
      </c>
      <c r="G4" s="104"/>
      <c r="H4" s="32"/>
    </row>
    <row r="5" customHeight="1" ht="27">
      <c r="A5" s="104"/>
      <c r="B5" s="104"/>
      <c r="C5" s="104"/>
      <c r="D5" s="104"/>
      <c r="E5" s="104"/>
      <c r="F5" s="11" t="s">
        <v>216</v>
      </c>
      <c r="G5" s="11" t="s">
        <v>356</v>
      </c>
      <c r="H5" s="32"/>
    </row>
    <row r="6" customHeight="1" ht="19.5">
      <c r="A6" s="105">
        <v>1</v>
      </c>
      <c r="B6" s="105">
        <v>2</v>
      </c>
      <c r="C6" s="105">
        <v>4</v>
      </c>
      <c r="D6" s="105">
        <v>5</v>
      </c>
      <c r="E6" s="105">
        <v>6</v>
      </c>
      <c r="F6" s="105">
        <v>7</v>
      </c>
      <c r="G6" s="105">
        <v>8</v>
      </c>
      <c r="H6" s="32"/>
    </row>
    <row r="7" customHeight="1" ht="18">
      <c r="A7" s="94" t="s">
        <v>6</v>
      </c>
      <c r="B7" s="104"/>
      <c r="C7" s="106"/>
      <c r="D7" s="106"/>
      <c r="E7" s="106"/>
      <c r="F7" s="106"/>
      <c r="G7" s="106"/>
      <c r="H7" s="107"/>
    </row>
    <row r="8" customHeight="1" ht="18">
      <c r="A8" s="108"/>
      <c r="B8" s="108"/>
      <c r="C8" s="109"/>
      <c r="D8" s="109"/>
      <c r="E8" s="109"/>
      <c r="F8" s="16"/>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357</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130</v>
      </c>
      <c r="E3" s="11" t="s">
        <v>131</v>
      </c>
      <c r="F3" s="11" t="s">
        <v>358</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359</v>
      </c>
      <c r="J4" s="11" t="s">
        <v>63</v>
      </c>
      <c r="K4" s="11" t="s">
        <v>64</v>
      </c>
      <c r="L4" s="11" t="s">
        <v>65</v>
      </c>
      <c r="M4" s="11" t="s">
        <v>66</v>
      </c>
      <c r="N4" s="11" t="s">
        <v>67</v>
      </c>
      <c r="O4" s="32"/>
    </row>
    <row r="5" customHeight="1" ht="22.5">
      <c r="A5" s="11" t="s">
        <v>6</v>
      </c>
      <c r="B5" s="11"/>
      <c r="C5" s="11"/>
      <c r="D5" s="11"/>
      <c r="E5" s="11"/>
      <c r="F5" s="11"/>
      <c r="G5" s="12">
        <v>3676.38</v>
      </c>
      <c r="H5" s="12"/>
      <c r="I5" s="12"/>
      <c r="J5" s="12"/>
      <c r="K5" s="12">
        <v>3676.38</v>
      </c>
      <c r="L5" s="12"/>
      <c r="M5" s="12"/>
      <c r="N5" s="12"/>
      <c r="O5" s="32"/>
    </row>
    <row r="6" customHeight="1" ht="18">
      <c r="A6" s="61"/>
      <c r="B6" s="61"/>
      <c r="C6" s="61"/>
      <c r="D6" s="61"/>
      <c r="E6" s="61" t="s">
        <v>68</v>
      </c>
      <c r="F6" s="112"/>
      <c r="G6" s="62">
        <v>3676.38</v>
      </c>
      <c r="H6" s="62"/>
      <c r="I6" s="62"/>
      <c r="J6" s="62"/>
      <c r="K6" s="62">
        <v>3676.38</v>
      </c>
      <c r="L6" s="62"/>
      <c r="M6" s="62"/>
      <c r="N6" s="62"/>
      <c r="O6" s="32"/>
    </row>
    <row r="7" customHeight="1" ht="18">
      <c r="A7" s="75" t="s">
        <v>91</v>
      </c>
      <c r="B7" s="75" t="s">
        <v>92</v>
      </c>
      <c r="C7" s="75" t="s">
        <v>93</v>
      </c>
      <c r="D7" s="75" t="s">
        <v>134</v>
      </c>
      <c r="E7" s="75" t="s">
        <v>73</v>
      </c>
      <c r="F7" s="113" t="s">
        <v>360</v>
      </c>
      <c r="G7" s="76">
        <v>3676.38</v>
      </c>
      <c r="H7" s="76"/>
      <c r="I7" s="76"/>
      <c r="J7" s="76"/>
      <c r="K7" s="76">
        <v>3676.38</v>
      </c>
      <c r="L7" s="76"/>
      <c r="M7" s="76"/>
      <c r="N7" s="76"/>
      <c r="O7" s="32"/>
    </row>
    <row r="8" customHeight="1" ht="7.5">
      <c r="A8" s="38"/>
      <c r="B8" s="38"/>
      <c r="C8" s="38"/>
      <c r="D8" s="38"/>
      <c r="E8" s="38"/>
      <c r="F8" s="38"/>
      <c r="G8" s="38"/>
      <c r="H8" s="38"/>
      <c r="I8" s="38"/>
      <c r="J8" s="38"/>
      <c r="K8" s="38"/>
      <c r="L8" s="38"/>
      <c r="M8" s="38"/>
      <c r="N8" s="38"/>
      <c r="O8"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361</v>
      </c>
      <c r="B1" s="114"/>
      <c r="C1" s="114"/>
      <c r="D1" s="115"/>
      <c r="E1" s="27"/>
    </row>
    <row r="2" customHeight="1" ht="33">
      <c r="A2" s="116"/>
      <c r="B2" s="117"/>
      <c r="C2" s="118"/>
      <c r="D2" s="119" t="s">
        <v>1</v>
      </c>
      <c r="E2" s="27"/>
    </row>
    <row r="3" customHeight="1" ht="13.5">
      <c r="A3" s="83" t="s">
        <v>51</v>
      </c>
      <c r="B3" s="83"/>
      <c r="C3" s="31" t="s">
        <v>54</v>
      </c>
      <c r="D3" s="31" t="s">
        <v>362</v>
      </c>
      <c r="E3" s="32"/>
    </row>
    <row r="4" customHeight="1" ht="18.75">
      <c r="A4" s="83" t="s">
        <v>58</v>
      </c>
      <c r="B4" s="83" t="s">
        <v>59</v>
      </c>
      <c r="C4" s="31"/>
      <c r="D4" s="31"/>
      <c r="E4" s="32"/>
    </row>
    <row r="5" customHeight="1" ht="15.75">
      <c r="A5" s="120">
        <v>302</v>
      </c>
      <c r="B5" s="120">
        <v>01</v>
      </c>
      <c r="C5" s="121" t="s">
        <v>179</v>
      </c>
      <c r="D5" s="69">
        <v>496.61</v>
      </c>
      <c r="E5" s="32"/>
    </row>
    <row r="6" customHeight="1" ht="15.75">
      <c r="A6" s="120">
        <v>302</v>
      </c>
      <c r="B6" s="120">
        <v>02</v>
      </c>
      <c r="C6" s="121" t="s">
        <v>181</v>
      </c>
      <c r="D6" s="69"/>
      <c r="E6" s="32"/>
    </row>
    <row r="7" customHeight="1" ht="15.75">
      <c r="A7" s="120">
        <v>302</v>
      </c>
      <c r="B7" s="120">
        <v>05</v>
      </c>
      <c r="C7" s="121" t="s">
        <v>187</v>
      </c>
      <c r="D7" s="69">
        <v>0.20</v>
      </c>
      <c r="E7" s="32"/>
    </row>
    <row r="8" customHeight="1" ht="19.5">
      <c r="A8" s="120">
        <v>302</v>
      </c>
      <c r="B8" s="120">
        <v>06</v>
      </c>
      <c r="C8" s="121" t="s">
        <v>189</v>
      </c>
      <c r="D8" s="69">
        <v>0.20</v>
      </c>
      <c r="E8" s="32"/>
    </row>
    <row r="9" customHeight="1" ht="15.75">
      <c r="A9" s="120">
        <v>302</v>
      </c>
      <c r="B9" s="120">
        <v>07</v>
      </c>
      <c r="C9" s="121" t="s">
        <v>191</v>
      </c>
      <c r="D9" s="69"/>
      <c r="E9" s="32"/>
    </row>
    <row r="10" customHeight="1" ht="15.75">
      <c r="A10" s="120">
        <v>302</v>
      </c>
      <c r="B10" s="120">
        <v>08</v>
      </c>
      <c r="C10" s="121" t="s">
        <v>193</v>
      </c>
      <c r="D10" s="69"/>
      <c r="E10" s="32"/>
    </row>
    <row r="11" customHeight="1" ht="15.75">
      <c r="A11" s="120">
        <v>302</v>
      </c>
      <c r="B11" s="120">
        <v>09</v>
      </c>
      <c r="C11" s="121" t="s">
        <v>195</v>
      </c>
      <c r="D11" s="69">
        <v>12.00</v>
      </c>
      <c r="E11" s="32"/>
    </row>
    <row r="12" customHeight="1" ht="15.75">
      <c r="A12" s="120">
        <v>302</v>
      </c>
      <c r="B12" s="120">
        <v>11</v>
      </c>
      <c r="C12" s="121" t="s">
        <v>197</v>
      </c>
      <c r="D12" s="69"/>
      <c r="E12" s="32"/>
    </row>
    <row r="13" customHeight="1" ht="15.75">
      <c r="A13" s="120">
        <v>302</v>
      </c>
      <c r="B13" s="120">
        <v>13</v>
      </c>
      <c r="C13" s="121" t="s">
        <v>201</v>
      </c>
      <c r="D13" s="69"/>
      <c r="E13" s="32"/>
    </row>
    <row r="14" customHeight="1" ht="15.75">
      <c r="A14" s="120">
        <v>302</v>
      </c>
      <c r="B14" s="120">
        <v>15</v>
      </c>
      <c r="C14" s="121" t="s">
        <v>205</v>
      </c>
      <c r="D14" s="69"/>
      <c r="E14" s="32"/>
    </row>
    <row r="15" customHeight="1" ht="15.75">
      <c r="A15" s="120">
        <v>302</v>
      </c>
      <c r="B15" s="120">
        <v>18</v>
      </c>
      <c r="C15" s="121" t="s">
        <v>209</v>
      </c>
      <c r="D15" s="69"/>
      <c r="E15" s="32"/>
    </row>
    <row r="16" customHeight="1" ht="15.75">
      <c r="A16" s="120">
        <v>302</v>
      </c>
      <c r="B16" s="120">
        <v>24</v>
      </c>
      <c r="C16" s="121" t="s">
        <v>210</v>
      </c>
      <c r="D16" s="69"/>
      <c r="E16" s="32"/>
    </row>
    <row r="17" customHeight="1" ht="15.75">
      <c r="A17" s="120">
        <v>310</v>
      </c>
      <c r="B17" s="120">
        <v>02</v>
      </c>
      <c r="C17" s="121" t="s">
        <v>363</v>
      </c>
      <c r="D17" s="69"/>
      <c r="E17" s="32"/>
    </row>
    <row r="18" customHeight="1" ht="15.75">
      <c r="A18" s="120">
        <v>302</v>
      </c>
      <c r="B18" s="120">
        <v>29</v>
      </c>
      <c r="C18" s="121" t="s">
        <v>215</v>
      </c>
      <c r="D18" s="69">
        <v>1.98</v>
      </c>
      <c r="E18" s="32"/>
    </row>
    <row r="19" customHeight="1" ht="15.75">
      <c r="A19" s="120">
        <v>302</v>
      </c>
      <c r="B19" s="120">
        <v>31</v>
      </c>
      <c r="C19" s="121" t="s">
        <v>216</v>
      </c>
      <c r="D19" s="69">
        <v>3.50</v>
      </c>
      <c r="E19" s="32"/>
    </row>
    <row r="20" customHeight="1" ht="15.75">
      <c r="A20" s="120">
        <v>302</v>
      </c>
      <c r="B20" s="120">
        <v>99</v>
      </c>
      <c r="C20" s="121" t="s">
        <v>219</v>
      </c>
      <c r="D20" s="69"/>
      <c r="E20" s="32"/>
    </row>
    <row r="21" customHeight="1" ht="14.25">
      <c r="A21" s="122"/>
      <c r="B21" s="122"/>
      <c r="C21" s="123"/>
      <c r="D21" s="69"/>
      <c r="E21" s="32"/>
    </row>
    <row r="22" customHeight="1" ht="14.25">
      <c r="A22" s="122"/>
      <c r="B22" s="122"/>
      <c r="C22" s="123"/>
      <c r="D22" s="69"/>
      <c r="E22" s="32"/>
    </row>
    <row r="23" customHeight="1" ht="14.25">
      <c r="A23" s="122"/>
      <c r="B23" s="122"/>
      <c r="C23" s="124" t="s">
        <v>364</v>
      </c>
      <c r="D23" s="14">
        <v>514.49</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365</v>
      </c>
      <c r="B1" s="101"/>
      <c r="C1" s="101"/>
      <c r="D1" s="101"/>
      <c r="E1" s="101"/>
      <c r="F1" s="101"/>
      <c r="G1" s="101"/>
      <c r="H1" s="102"/>
      <c r="I1" s="27"/>
    </row>
    <row r="2" customHeight="1" ht="18">
      <c r="A2" s="103"/>
      <c r="B2" s="103"/>
      <c r="C2" s="103"/>
      <c r="D2" s="103"/>
      <c r="E2" s="103"/>
      <c r="F2" s="103"/>
      <c r="G2" s="103"/>
      <c r="H2" s="103" t="s">
        <v>1</v>
      </c>
      <c r="I2" s="27"/>
    </row>
    <row r="3" customHeight="1" ht="23.25">
      <c r="A3" s="125" t="s">
        <v>222</v>
      </c>
      <c r="B3" s="125" t="s">
        <v>131</v>
      </c>
      <c r="C3" s="125" t="s">
        <v>366</v>
      </c>
      <c r="D3" s="125" t="s">
        <v>367</v>
      </c>
      <c r="E3" s="126"/>
      <c r="F3" s="125" t="s">
        <v>368</v>
      </c>
      <c r="G3" s="125" t="s">
        <v>5</v>
      </c>
      <c r="H3" s="125" t="s">
        <v>369</v>
      </c>
      <c r="I3" s="32"/>
    </row>
    <row r="4" customHeight="1" ht="30">
      <c r="A4" s="126"/>
      <c r="B4" s="126"/>
      <c r="C4" s="126"/>
      <c r="D4" s="125" t="s">
        <v>370</v>
      </c>
      <c r="E4" s="125" t="s">
        <v>371</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122"/>
      <c r="B7" s="122"/>
      <c r="C7" s="122"/>
      <c r="D7" s="122"/>
      <c r="E7" s="122"/>
      <c r="F7" s="122"/>
      <c r="G7" s="122"/>
      <c r="H7" s="122"/>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