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<sst xmlns="http://schemas.openxmlformats.org/spreadsheetml/2006/main">
  <si>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</si>
  <si>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</si>
  <si>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</si>
  <si>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</si>
  <si>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</si>
  <si>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</si>
  <si>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</si>
  <si>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</si>
  <si>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</si>
  <si>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</si>
  <si>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</si>
  <si>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</si>
  <si>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</si>
  <si>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</si>
  <si>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</si>
  <si>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</si>
  <si>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</si>
  <si>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</si>
  <si>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</si>
  <si>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</si>
  <si>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</si>
  <si>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</si>
  <si>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</si>
  <si>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</si>
  <si>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</si>
  <si>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</si>
  <si>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</si>
  <si>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</si>
  <si>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</si>
  <si>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</si>
  <si>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</si>
  <si>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</si>
  <si>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</si>
  <si>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</si>
  <si>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</si>
  <si>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</si>
  <si>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</si>
  <si>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</si>
  <si>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</si>
  <si>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</si>
  <si>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</si>
  <si>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</si>
  <si>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</si>
  <si>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</si>
  <si>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</si>
  <si>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</si>
  <si>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</si>
  <si>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</si>
  <si>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</si>
  <si>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</si>
  <si>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</si>
  <si>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</si>
  <si>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</si>
  <si>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</si>
  <si>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</si>
  <si>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</si>
  <si>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</si>
  <si>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</si>
  <si>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</si>
  <si>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</si>
  <si>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</si>
  <si>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</si>
  <si>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</si>
  <si>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</si>
  <si>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</si>
  <si>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</si>
  <si>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</si>
  <si>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</si>
  <si>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新乡市平原城乡一体化示范区管理委员会文教体卫局小计</t>
  </si>
  <si>
    <t>201</t>
  </si>
  <si>
    <t>03</t>
  </si>
  <si>
    <t>01</t>
  </si>
  <si>
    <t>210</t>
  </si>
  <si>
    <t>新乡市平原城乡一体化示范区管理委员会文教体卫局</t>
  </si>
  <si>
    <t>2010301  行政运行</t>
  </si>
  <si>
    <t>205</t>
  </si>
  <si>
    <t>2050101  行政运行</t>
  </si>
  <si>
    <t>02</t>
  </si>
  <si>
    <t>2050102  一般行政管理事务</t>
  </si>
  <si>
    <t>99</t>
  </si>
  <si>
    <t>2050199  其他教育管理事务支出</t>
  </si>
  <si>
    <t>2050201  学前教育</t>
  </si>
  <si>
    <t>2050203  初中教育</t>
  </si>
  <si>
    <t>04</t>
  </si>
  <si>
    <t>2050204  高中教育</t>
  </si>
  <si>
    <t>2050299  其他普通教育支出</t>
  </si>
  <si>
    <t>08</t>
  </si>
  <si>
    <t>2050803  培训支出</t>
  </si>
  <si>
    <t>09</t>
  </si>
  <si>
    <t>2050902  农村中小学教学设施</t>
  </si>
  <si>
    <t>2059999  其他教育支出</t>
  </si>
  <si>
    <t>207</t>
  </si>
  <si>
    <t>2070108  文化活动</t>
  </si>
  <si>
    <t>2070199  其他文化和旅游支出</t>
  </si>
  <si>
    <t>05</t>
  </si>
  <si>
    <t>2070305  体育竞赛</t>
  </si>
  <si>
    <t>208</t>
  </si>
  <si>
    <t>2080102  一般行政管理事务</t>
  </si>
  <si>
    <t>2100102  一般行政管理事务</t>
  </si>
  <si>
    <t>2100199  其他卫生健康管理事务支出</t>
  </si>
  <si>
    <t>2100302  乡镇卫生院</t>
  </si>
  <si>
    <t>2100399  其他基层医疗卫生机构支出</t>
  </si>
  <si>
    <t>2100401  疾病预防控制机构</t>
  </si>
  <si>
    <t>2100403  妇幼保健机构</t>
  </si>
  <si>
    <t>2100408  基本公共卫生服务</t>
  </si>
  <si>
    <t>2100409  重大公共卫生服务</t>
  </si>
  <si>
    <t>2100499  其他公共卫生支出</t>
  </si>
  <si>
    <t>07</t>
  </si>
  <si>
    <t>2100799  其他计划生育事务支出</t>
  </si>
  <si>
    <t>2109901  其他卫生健康支出</t>
  </si>
  <si>
    <t>212</t>
  </si>
  <si>
    <t>2120803  城市建设支出</t>
  </si>
  <si>
    <t>2120804  农村基础设施建设支出</t>
  </si>
  <si>
    <t>229</t>
  </si>
  <si>
    <t>2299901  其他支出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</si>
  <si>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</si>
  <si>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</si>
  <si>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</si>
  <si>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</si>
  <si>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</si>
  <si>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</si>
  <si>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</si>
  <si>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</si>
  <si>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</si>
  <si>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</si>
  <si>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</si>
  <si>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</si>
  <si>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</si>
  <si>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</si>
  <si>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</si>
  <si>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</si>
  <si>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</si>
  <si>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</si>
  <si>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</si>
  <si>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</si>
  <si>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</si>
  <si>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</si>
  <si>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</si>
  <si>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</si>
  <si>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</si>
  <si>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</si>
  <si>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</si>
  <si>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</si>
  <si>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</si>
  <si>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</si>
  <si>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</si>
  <si>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</si>
  <si>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</si>
  <si>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</si>
  <si>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210001</t>
  </si>
  <si>
    <t>行政运行</t>
  </si>
  <si>
    <t>一般行政管理事务</t>
  </si>
  <si>
    <t>其他教育管理事务支出</t>
  </si>
  <si>
    <t>学前教育</t>
  </si>
  <si>
    <t>初中教育</t>
  </si>
  <si>
    <t>高中教育</t>
  </si>
  <si>
    <t>其他普通教育支出</t>
  </si>
  <si>
    <t>培训支出</t>
  </si>
  <si>
    <t>农村中小学教学设施</t>
  </si>
  <si>
    <t>其他教育支出</t>
  </si>
  <si>
    <t>文化活动</t>
  </si>
  <si>
    <t>其他文化和旅游支出</t>
  </si>
  <si>
    <t>体育竞赛</t>
  </si>
  <si>
    <t>其他卫生健康管理事务支出</t>
  </si>
  <si>
    <t>乡镇卫生院</t>
  </si>
  <si>
    <t>其他基层医疗卫生机构支出</t>
  </si>
  <si>
    <t>疾病预防控制机构</t>
  </si>
  <si>
    <t>妇幼保健机构</t>
  </si>
  <si>
    <t>基本公共卫生服务</t>
  </si>
  <si>
    <t>重大公共卫生服务</t>
  </si>
  <si>
    <t>其他公共卫生支出</t>
  </si>
  <si>
    <t>其他计划生育事务支出</t>
  </si>
  <si>
    <t>其他卫生健康支出</t>
  </si>
  <si>
    <t>其他支出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</si>
  <si>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</si>
  <si>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</si>
  <si>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</si>
  <si>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</si>
  <si>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</si>
  <si>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</si>
  <si>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</si>
  <si>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</si>
  <si>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</si>
  <si>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</si>
  <si>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</si>
  <si>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</si>
  <si>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</si>
  <si>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</si>
  <si>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</si>
  <si>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</si>
  <si>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</si>
  <si>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</si>
  <si>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</si>
  <si>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</si>
  <si>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</si>
  <si>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</si>
  <si>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</si>
  <si>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</si>
  <si>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</si>
  <si>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</si>
  <si>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</si>
  <si>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</si>
  <si>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</si>
  <si>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</si>
  <si>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</si>
  <si>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</si>
  <si>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</si>
  <si>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</si>
  <si>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</si>
  <si>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</si>
  <si>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</si>
  <si>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</si>
  <si>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</si>
  <si>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</si>
  <si>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</si>
  <si>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</si>
  <si>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</si>
  <si>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</si>
  <si>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</si>
  <si>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</si>
  <si>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</si>
  <si>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</si>
  <si>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</si>
  <si>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</si>
  <si>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</si>
  <si>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</si>
  <si>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</si>
  <si>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</si>
  <si>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</si>
  <si>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</si>
  <si>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</si>
  <si>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</si>
  <si>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</si>
  <si>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</si>
  <si>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</si>
  <si>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</si>
  <si>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</si>
  <si>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</si>
  <si>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</si>
  <si>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</si>
  <si>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</si>
  <si>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</si>
  <si>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</si>
  <si>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</si>
  <si>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</si>
  <si>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</si>
  <si>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</si>
  <si>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</si>
  <si>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</si>
  <si>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</si>
  <si>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</si>
  <si>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</si>
  <si>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</si>
  <si>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</si>
  <si>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新乡市平原城乡一体化示范区管理委员会文教体卫局 小计</t>
  </si>
  <si>
    <t>妇联-工作经费</t>
  </si>
  <si>
    <t>示范区妇联工作经费</t>
  </si>
  <si>
    <t>围绕中心、服务大局、加强妇女思想政治引领、深化妇联改革、抓好维权服务，团结带领全区妇女为新区建设贡献巾帼力量。</t>
  </si>
  <si>
    <t>教育-政购、民师、特岗、在职教师工资及津补贴</t>
  </si>
  <si>
    <t>一、2021年发放385人中工资类已经定级人员239人，年人均工资6.96万元，共需1663.44万元；2020年3月入职43人，年人均工资6.7万元，共需288.10万元；2020年9月入职103人，年人均工资5.92万元，共需609.76万元。增加绩效总量385人，年人均1.54万元，共需592.9万元。年度目标考核奖385人，年人均0.64万元，共需246.4万元。文明城市奖385人，年人均0.64万元，共需246.4万元。奖励性绩效工资，人均标准每月465元，根据定级时间不同共需资金172.52万元。年人均取暖费1540元，共385人，共需59.29万元。以上共需资金3878.82万元。
二、示范区民师共37人，月工资1900元，年工资工资共计84.36万元；每年取暖费700元/人/年，取暖费共计2.59万元。民师和特岗乡镇补贴：平原示范区现有民办教师37人，其中28人符合享受乡镇补贴标准，每人每月200元，全年需要6.72万元；特岗教师99人符合领取标准，全年需要23.76万元。 民师绩效工资：示范区民师共计37人，其中28人符合享受绩效工资标准，每人绩效工资500元，全年需要16.8万元。以上共需资金134.23万元。
三、在职：按2020年11月数据核算（808230），全年约需要969.88万元。
购岗：按2020年11月数据核算（131080），全年约需要157.30万元。共需资金1127.18万元。
四、2017、2019、2020三年特岗107人的险金、津补贴、取暖费、1280目标考核奖、文明城市奖共910万元。
综上合计：6050.23万元</t>
  </si>
  <si>
    <t>保障教师队伍稳定，促进教育健康发展。</t>
  </si>
  <si>
    <t>教育-教育督导经费</t>
  </si>
  <si>
    <t>根据新政办【2015】24号文件要求教育督导专项经费为12万；教育督导责任区经费10万，用于开展责任区督学工作。共计22万。</t>
  </si>
  <si>
    <t>坚持发展性督导评价和常规督导的方式，创造性开展教育督导工作。进一步增强全区各学校依法办学的意识，加强办学规范性督导。注重督导评估后学校整改工作的落实与办学水平的提升。坚持改革创新、实事求是，进一步完善“学校年度评估考核机制”，有效地服务和保障教育事业科学发展，促进全区教育工作上新台阶。</t>
  </si>
  <si>
    <t>劳务派遣人员经费</t>
  </si>
  <si>
    <t>劳务派遣制进一步解决大学生就业问题，为示范区快速发展增添活力，缓解各部门人员不足的现状</t>
  </si>
  <si>
    <t>教育-划拨用地拨款</t>
  </si>
  <si>
    <t>根据2019年教育专项规划、规划会会议纪要，对平原示范区人口发展的需求新建两所小学和一所初中，现需进行前期手续。
经研究，会议同意规划建设平原示范区赤水河街中学、赤水河街小学、融创片区小学，列入2021年计划。</t>
  </si>
  <si>
    <t>完成招标，进场施工。
有利于提高平原新区教育发展水平，健全教育体系，增强教育培训实力。</t>
  </si>
  <si>
    <t>教育-学前教育发展资金</t>
  </si>
  <si>
    <t>2017-2018年学前教育上级资金结余213.47万元，财政局根据预算法规定，收回财政统筹使用，市审计局要求，结余资金需纳入2021年预算，尽快安排项目并拨付。</t>
  </si>
  <si>
    <t>加快公办幼儿园投入使用。</t>
  </si>
  <si>
    <t>教育-幼儿园维修项目</t>
  </si>
  <si>
    <t>中标价大张庄小学附属幼儿园维修项目建设工程实施需2571474.46元。</t>
  </si>
  <si>
    <t>装备项目按照时间节点完成质保金的拨付。完成建设，建设附属类资金拨付质保金，新建楼房类拨付至今的95%，留5%的质保金。</t>
  </si>
  <si>
    <t>教育-学前保教费和生活补助（非扶贫）</t>
  </si>
  <si>
    <t>承担残疾幼儿、一般贫困幼儿的保缴费和生活补助</t>
  </si>
  <si>
    <t>该学前保缴费和生活补助费资金有助于社会稳定，教育平等。</t>
  </si>
  <si>
    <t>教育-公办幼儿园生均经费</t>
  </si>
  <si>
    <t>2021年24所公办幼儿园的生均公用经费拨付</t>
  </si>
  <si>
    <t>大力发展公办幼儿园</t>
  </si>
  <si>
    <t>教育-校舍安全、防震鉴定</t>
  </si>
  <si>
    <t>根据河南省人民政府办公厅（豫政办【2014】180号文件）需每年对高中、中小学、幼儿园学校进行房屋安全、抗震进行鉴定保证学校师生安全，根据统计共计（14000）平方米，每平方按照7元计算共计（10）万元。</t>
  </si>
  <si>
    <t>鉴定房屋等级，对不达标学校进行重新整改，确保全区师生安全。到2021年10月完成所需学校鉴定报告。</t>
  </si>
  <si>
    <t>教育-普惠性幼儿园财政奖补</t>
  </si>
  <si>
    <t>2021年普惠性民办幼儿园奖补，24所普惠性民办幼儿园4820名幼儿，每名幼儿园每年200元，共计96.40万元</t>
  </si>
  <si>
    <t>完善普惠性民办幼儿园财政奖补政策</t>
  </si>
  <si>
    <t>教育-学前保教费和生活补助</t>
  </si>
  <si>
    <t>承担建档立卡幼儿的保缴费和生活补助</t>
  </si>
  <si>
    <t>教育-义教营养餐</t>
  </si>
  <si>
    <t>保障我区建档立卡和残疾学生资金拨付。</t>
  </si>
  <si>
    <t>保证我区建档立卡和残疾学生享受政策。</t>
  </si>
  <si>
    <t>教育-义教寄宿生生活补助</t>
  </si>
  <si>
    <t>承担义教阶段寄宿生和非寄宿生生活补助。</t>
  </si>
  <si>
    <t>该资金有助于社会稳定，教育平等。</t>
  </si>
  <si>
    <t>教育-高中助学金（扶贫）</t>
  </si>
  <si>
    <t>我区普通高中阶段建档立卡学生享受政策。</t>
  </si>
  <si>
    <t>教育-高中， 非建档立卡学生免学费和免住宿费</t>
  </si>
  <si>
    <t>承担非建档立卡学生学费的40%住宿费的100%。</t>
  </si>
  <si>
    <t>该免学费住宿费资金有助于社会稳定，教育平等。</t>
  </si>
  <si>
    <t>教育-高中助学金（非扶贫））</t>
  </si>
  <si>
    <t>我区普通高中阶段一般贫困学生享受政策。</t>
  </si>
  <si>
    <t>教育-10类学生免学费和免住宿费（扶贫）</t>
  </si>
  <si>
    <t>一、政策依据：河南省财政厅 河南省教育厅关于免除普通高中建档立卡家庭经济困难学生免学费和住宿费的实施意见（豫财教【2016】111号）：普通高中建档立卡家庭经济困难学生免学费所需资金由中央、省级财政按6:4比例分担，免住宿费所需资金由省级财政负担；非建档立卡家庭经济困难残疾学生、农村低保家庭学生、农村特困救助供养学生免学费所需资金按隶属关系由中央和学校所属省辖市或县（市、区）财政按6:4比例分担，免住宿费所需资金按隶属关系由学校所属省辖市或县（市、区）财政按比例分担 。</t>
  </si>
  <si>
    <t>教育-高中生源地贷款</t>
  </si>
  <si>
    <t>保障我区贫困家庭大学生能够顺利完成学业。</t>
  </si>
  <si>
    <t>高中生源地贷款费资金有助于社会稳定，教育平等。</t>
  </si>
  <si>
    <t>教育-各中心校办公经费</t>
  </si>
  <si>
    <t>根据新乡市平原示范区管理委员会会议纪要（【2018】44号）文“关于恢复平原示范区各乡镇中心校的议题”，恢复中心校建制并设立核心区中心校（桥北乡中心校、祝楼乡中心校、师寨镇中心校、原武镇中心校、韩董庄中心校和核心区中心校），所需工作经费列入示范区财政预算，根据各乡镇管理范围大小拨付办公经费8-10万元。经管委会主任路文忠批示，2018年除韩董庄中心校拨付一年9万元办公经费外。</t>
  </si>
  <si>
    <t>资金使用按财务相关规定，并结合工作实际需要。</t>
  </si>
  <si>
    <t>教育-五乡镇学校保安工资、社保、管理费</t>
  </si>
  <si>
    <t>示范区保安工资、社保、管理费</t>
  </si>
  <si>
    <t>通过发放保安工资，提高保安人员待遇，促进保安认真负责，实现校园安全。</t>
  </si>
  <si>
    <t>教育-教师培训项目</t>
  </si>
  <si>
    <t>根据河南省人民政府【2013】59号文件要求，每年须为每名教师安排72学时培训、新招聘教师安排120学时的岗前培训。目前共有教师1800人，平均工资78390元/年，按照总工资的0.5%计提培训费，需70.55万元。。</t>
  </si>
  <si>
    <t>到2019年，教师队伍素质大幅提高。各级各类学校教师普遍具有良好的职业道德修养、先进的教育理念、扎实的专业知识和较强的教育教学能力。幼儿园教师基本具备专科以上学历,义务教育阶段教师基本具备本科以上学历,普通高中具有研究生学历教师比例大幅提高。</t>
  </si>
  <si>
    <t>教育-网络学习空间建设经费</t>
  </si>
  <si>
    <t>为深入贯彻党的十九大和全国教育大会精神，落实《教育信息化“十三五”规划》，积极推进“互联网+教育”发展，根据《教育信息化2.0行动计划》和《2018年教育信息化和网络安全工作要点》的部署，教育部决定开展网络学习空间应用普及活动。各省辖市、省直管县（市）教育局要按照教育部通知要求，认真制定2018—2020年《网络学习空间应用普及方案》，全面推广网络学习空间在网络教学、资源共享、教育管理、综合素质评价中的深度应用。示范推广网络学习空间在网络教学、资源共享、教育管理、综合素质评价等方面的典型案例和成功经验，引导各地加强网络学习空间建设与应用，推动从“三个率先”向全面普及发展，实现“一人一空间”。</t>
  </si>
  <si>
    <t>加快数字资源建设和应用，提升课堂教学效果。</t>
  </si>
  <si>
    <t>教育-中小学双重预防体系建设资金</t>
  </si>
  <si>
    <t>项目学校实现风险辨识管控和隐患排查治理、进行风险隐患巡查检查。</t>
  </si>
  <si>
    <t>项目学校达到五有标准，做到安全风险辨识到位、管控措施在系统内实现动态管控。</t>
  </si>
  <si>
    <t>教育-校园安全语音终端机防控平台建设项目尾款</t>
  </si>
  <si>
    <t>教育-校园安全语音终端机防控平台建设项目尾款。</t>
  </si>
  <si>
    <t>1、《校园安全语音终端机防控平台建设项目中标公告》。2、该项目第一批资金拨付《费用报销单》。</t>
  </si>
  <si>
    <t>文教体卫局机关运行费</t>
  </si>
  <si>
    <t>文教体卫局办公地点搬迁教师培训中心，工作人员需要食堂就餐补助费。</t>
  </si>
  <si>
    <t>按照示范区工作就餐补助标准，保障全局工作人员顺利工作，提供就餐补助。</t>
  </si>
  <si>
    <t>教育-特岗教师招聘</t>
  </si>
  <si>
    <t>2021年特岗教师面试招聘、体检</t>
  </si>
  <si>
    <t>顺利完成2021年特岗教师招聘工作</t>
  </si>
  <si>
    <t>教育-教育专项规划</t>
  </si>
  <si>
    <t>平原示范区会议纪要</t>
  </si>
  <si>
    <t>确保平原示范区教育规划合理有序建设，进一步提高示范区教育办学质量，使示范区居民子女享受优质的教学资源。</t>
  </si>
  <si>
    <t>教育-2022年新建学校（赤水河街小学、赤水河街中学、融创小学）</t>
  </si>
  <si>
    <t>根据2019年教育专项规划、规划会会议纪要，对平原示范区人口发展的需求新建两所小学和一所初中，经研究，会议同意规划建设平原示范区赤水河街中学、赤水河街小学、融创片区小学，列入2021年计划。</t>
  </si>
  <si>
    <t>"项目竣工。
有利于提高平原新区教育发展水平，健全教育体系，增强教育培训实力。"</t>
  </si>
  <si>
    <t>教育-招教费</t>
  </si>
  <si>
    <t>根据平原示范区整体规划，区直小学急需扩招，五乡（镇）教师年龄结构失衡严重，最近几年正是原民师退休高峰期，急需招聘教师。</t>
  </si>
  <si>
    <t>到2021年，基本形成师德高尚、业务精湛、规模适度、结构合理，制度完善、管理规范，服务专业、充满活力、专业化的教师队伍，达到均衡县目标验收。</t>
  </si>
  <si>
    <t>教育-原阳县教体局代管费协议</t>
  </si>
  <si>
    <t>平原示范区不是一类政府，经新乡平原新区社会事务局和原阳县教体局协商，新乡市教育局监督，由原阳县教体局对学籍管理、中招工作、高招工作、生源地贷款等其他事项进行代管。</t>
  </si>
  <si>
    <t>圆满完成招生、学籍管理、生源地贷款等工作</t>
  </si>
  <si>
    <t>文化-文化站免费开放经费</t>
  </si>
  <si>
    <t>根据新财预【2017】560号文，2018年美术馆、公共图书馆、文化站免费开放经费，所需资金由中央和地方财政各负担50%。地方负担部分由省、市、县按2:2:6负担，区级配套资金为7.5万元。</t>
  </si>
  <si>
    <t>1.资金能保障免费开放工作顺利开展。2.丰富群众的业余文化生活。3.促进精神文明建设。</t>
  </si>
  <si>
    <t>文化-体育活动</t>
  </si>
  <si>
    <t>根据省厅、市文化局和管委会领导的安排，每月组织一次万人参加的大型活动。龙舟赛、丰收节农民运动会、戏曲文化节、广场舞比赛、书法和画展、千村千场篮球赛、戏曲比赛、歌唱、盘鼓、篮球、区农民运动会等活动，临时性活动等大约20场。</t>
  </si>
  <si>
    <t>按照要求每月完成1-2场活动.</t>
  </si>
  <si>
    <t>文化-舞台艺术送基层</t>
  </si>
  <si>
    <t>进一步加强示范区文化宣传，丰富群众文化生活。</t>
  </si>
  <si>
    <t>到年底全部完成演出并完成资金拨付</t>
  </si>
  <si>
    <t>文化-项目文物勘探、发掘及迁移费用</t>
  </si>
  <si>
    <t>一、政策依据：河南省文物管理局、河南省财政厅、河南省物价局《关于建设项目涉及文物调查、勘探与发掘费问题的通知》豫文物字【1998】第175号、豫财预外字【1998】第84号、豫价费字【1998】第243号文件精神，对关于建设项目涉及文物调查、勘探与发掘费问题做了明确指示。二、平原示范区涉及3000亩项目用地需要文勘。如有文物需要进行迁移，需要向有关部门支付迁移费。</t>
  </si>
  <si>
    <t>12月底完成维修任务</t>
  </si>
  <si>
    <t>教育-活动经费</t>
  </si>
  <si>
    <t>政策依据：1、《河南省人民政府办公厅转发省教育厅等部门关于进一步加强学校体育工作意见的通知》(豫政办〔2013〕58号)：大力推动我市学校体育工作科学开展,促进学生全面发展、健康成长。2、新乡市教育局关于做好参加河南省第六届中小学艺术展演活动工作的通知（教办体卫艺【2018】5号）：各县（市）、区在组织本级艺术展演评选的基础上，至少报送2各艺术表演节目、5件艺术作品、1各艺术工作坊、1个艺术案例。3、平原示范区关于举办首届中小学教职工大合唱比赛的通知：参赛对象：全区中小学教师，参赛人数：15人-30人。每管理区报1-2个对参赛；区属各学校报1个队参赛。</t>
  </si>
  <si>
    <t>采取多种方式加强校园体育文化建设,加大对群众性学生体育活动的宣传报道力度,广泛传播健康理念,引导广大青少年、各级各类学校和全社会树立科学的教育观、人才观和健康观,形成珍视健康、热爱体育、崇尚运动、积极向上的良好氛围。</t>
  </si>
  <si>
    <t>卫生-老龄事务工作经费</t>
  </si>
  <si>
    <t>老龄工作是党和政府的一项重要工作，做好老龄工作是落实科学发展观的具体体现，是坚持以人为本，全面建设小康社会的必然要求，是构建社会主义和谐的重要内容，是建设社会主义新农村的重要课题。</t>
  </si>
  <si>
    <t>逐步建立比较完善的老年福利、生活照料、医疗保健、文化教育、体育健康、老年维权等为主要内容的老年服务体系，积极推进社会化养老和老龄产业发展，为实现“六个老有”的目标创造更为有利的条件。</t>
  </si>
  <si>
    <t>卫生-卫计工作代管费</t>
  </si>
  <si>
    <t>《协议书》</t>
  </si>
  <si>
    <t>"按照时
间节点拨付资金"</t>
  </si>
  <si>
    <t>卫生-特困人员慰问费</t>
  </si>
  <si>
    <t>特困人员慰问费</t>
  </si>
  <si>
    <t>落实国家特困扶助政策，提高特困对象生活质量</t>
  </si>
  <si>
    <t>卫生-遗属补助</t>
  </si>
  <si>
    <t>为更好保障机关事业单位公章人员亡故后其遗属的基本生活，为其发放生活困难补助。</t>
  </si>
  <si>
    <t>按时落实资金</t>
  </si>
  <si>
    <t>卫生-管委会医务室急救费</t>
  </si>
  <si>
    <t>管委会市民之家职工处理紧急突发事件</t>
  </si>
  <si>
    <t>按照时间节点拨付</t>
  </si>
  <si>
    <t>卫生-办理健康证费用</t>
  </si>
  <si>
    <t>根据财税【2017】20号文，卫计部门预防性体检费被取消并由同级财政预算予以保障，预防性体检由原阳县疾控中心代管，我区从事相关工作的人员约有3000人，每人体检费为90元，共需27万元，3000人*90元=27万元。</t>
  </si>
  <si>
    <t>"按照时间节点拨付资金						
"</t>
  </si>
  <si>
    <t>卫生-乡镇卫生院职工医保</t>
  </si>
  <si>
    <t>"基层医疗卫生机构的人员经费和业务经费等运行成本通过服务收费和政府补助补偿。根据《五乡镇卫生院在编人员缴纳医疗保险明细》，2021年我区共有乡镇卫生院五家，其中在职工作人员共155名，退休人员47名，预计2021年区财政应匹配预计工资基数5000元为职工缴纳7.3%基础医疗保险、工伤保险0.4%金额共计为83.9916万元。202人*5000元*（7.3%+0.4%）*12月=1010000万元。因上年有结余，故今年需预算资金，600000元。</t>
  </si>
  <si>
    <t>"按照时间节点拨付
"</t>
  </si>
  <si>
    <t>卫生-村卫生室基本药物补助</t>
  </si>
  <si>
    <t>乡村医生是为农村居民提供基本医疗卫生服务的重要力量。长期以来,广大乡村医生工作在农村卫生第一线,为农村居民提供常见病、多发病的诊治服务,承担疫情报告、健康教育、预防保健等农村公共卫生工作,为维护农村居民健康发挥了不可替代的作用。按照保基本、强基层、建机制的要求,从实际出发,进一步明确乡村医生职责,完善村卫生室基本设施,改善诊疗环境,实现村卫生室和乡村医生全覆盖;将村卫生室纳入基本药物制度和新型农村合作医疗(以下简称新农合)门诊统筹实施范围,完善乡村医生补偿、养老政策;强化管理指导,规范执业行为;加强培养培训,提高乡村医生服务水平,为农村居民提供安全、有效、方便、价廉的基本医疗卫生服务。</t>
  </si>
  <si>
    <t>村卫生室实施基本药物制度后,为保证在村卫生室执业的乡村医生合理收入不降低,进一步提高乡村医生执业积极性，确保广大基层人民群众你能够享受到安全、有效、方便、价廉的基本医疗卫生服务。</t>
  </si>
  <si>
    <t>卫生-老年乡医补助</t>
  </si>
  <si>
    <t>对符合条件的老年乡村医生，每人每月生活补助300元。2021年符合条件领取老年乡村医生生活补助的人数约为170人，170人*300元*12月=61.2万元。</t>
  </si>
  <si>
    <t>进一步完善乡村医生养老政策，提高乡村医生待遇，确保农村医疗卫生服务网“网底”不破。</t>
  </si>
  <si>
    <t>卫生-新冠肺炎防治经费</t>
  </si>
  <si>
    <t>由于新冠肺炎疫情，需要申请新冠病毒核酸检测，新冠病毒疫苗注射等费用支出</t>
  </si>
  <si>
    <t>年底拨付完毕</t>
  </si>
  <si>
    <t>卫生-免费两癌筛查项目</t>
  </si>
  <si>
    <t>通过政府购买服务方式，用5年时间对全市农村适龄妇女、纳入城市低保的适龄妇女免费开展一次宫颈癌、乳腺癌筛查。</t>
  </si>
  <si>
    <t>通过政府购买服务方式，用5年时间对全市农村适龄妇女、纳入城市低保的适龄妇女免费开展一次宫颈癌、乳腺癌筛查。努力提高适龄妇女“两癌”的早诊早治率，提高广大适龄妇女自我保健意识和健康水平。</t>
  </si>
  <si>
    <t>卫生-宫颈癌人乳头瘤病毒基因筛查项目</t>
  </si>
  <si>
    <t>根据文件要求，宫颈癌基因筛查147元/例，所需资金由市财政和县财政各负担50%。2018年我区筛查目标人数为6100人，2021年人数接近2018年度。</t>
  </si>
  <si>
    <t>通过实施民生实事项目，普及宫颈癌防治知识，培训健康的生活习惯和方式，引导妇女对宫颈癌早诊断、早干预、早治疗，最大限度地减少此病给个人、家庭、社会带来的沉重负担，助力健康新乡建设。</t>
  </si>
  <si>
    <t>卫生-免费产前筛查和新生儿疾病筛查项目</t>
  </si>
  <si>
    <t>根据文件要求，省市县以4：2：4比例安排资金，其中产前筛查300元/例，新生儿疾病筛查100元/例。根据比例测算区级每月需配套2.93万元。</t>
  </si>
  <si>
    <t>以政府购买服务方式，为全市符合条件的孕妇和新生儿提供免费筛查。通过实施民生实事，普及优生优育、出生缺陷防治知识，全面提升孕产妇优生优育知识知晓率；建立免费产前筛查和新生儿疾病筛查制度，提高孕妇产前筛查率和新生儿疾病筛查率，减少出生缺陷发生；探索建立科学规范的出生缺陷防治长效机制，提高出生人口素质。</t>
  </si>
  <si>
    <t>"卫生-基本公共卫生服务经费
"</t>
  </si>
  <si>
    <t>"根据新卫基层【2020】6号文，2020年人均基本公共卫生服务经费标准提高到65元，区级财政应负担人均6.6元。20.6992万人*6.6元=136.61472万元。
用途：1、为辖区常住人口建立居民健康档案；2、针对辖区居民进行健康教育知识宣传、发放宣传手册；3、服务辖区7岁内儿童全程预防接种工作；4、针对0-6岁儿童进行家庭访视、不同年龄段随访工作；5、针对辖区内孕产妇进行孕早期保健、孕中期随访以及产后两次随访工作；6、辖区内65岁以上老年人建立档案，并进行每年一次免费体检工作；7、高血压、糖尿病慢病管理：每年不低于4次面对面与患者随访，并进行每年一次免费体检；8、严重精神障碍患者管理：每年进行不低于8次面对面随访，每年进行一次免费体检；9、针对辖区内结核病患者管理，并每月随访一次；10、针对65岁以上老年人、0-3岁儿童中医药服务；11、针对辖区内传染病和突发公共卫生事件进行监测与上报工作；12、卫生计生监督协管工作，负责辖区内食品安全、饮用水卫生安全、学校卫生服务以及非法采血工作进行监督与上报；13、免费发放避孕药具工作；14、针对辖区居民以及15岁以上人群控烟率健康指导（健康素养促进工作）15、新纳入公卫项目：地方病防治工作规范、职业病防治工作规范、重大疾病与健康危害因素监测工作规范、人禽流感、SARS防控项目管理工作规范、鼠疫防治项目管理工作规范、国家卫生应急队伍运维保障管理工作规范、
农村妇女“两癌”检查项目管理工作规范、基本避孕服务项目管理工作规范、贫困地区儿童营养改善项目管理工作规范、贫困地区新生儿疾病筛查项目管理工作规范 、增补叶酸预防神经管缺陷项目管理工作规范、国家免费孕前优生健康检查项目管理工作规范、地中海贫血防控项目管理工作规范、食品安全标准跟踪评价项目工作规范、健康素养促进项目管理工作规范、国家随机监督抽查项目管理工作规范、老年健康与医养结合服务管理工作规范、人口监测项目工作规范、卫生健康项目监督管理工作规范。"</t>
  </si>
  <si>
    <t>实施项目可促进居民健康意识的提高和不良生活方式的改变，逐步树立起自我健康管理理念；可以减少主要健康危险因素，预防和控制传染病及慢性病的发生和流行；可以提高公共卫生服务和突发公共卫生服务应急处置能力，建立起维护居民健康的第一道屏障，对于提高居民健康素质有重要促进作用。并按照要求做好、做实新纳入的公卫项目：地方病防治工作规范、职业病防治工作规范、重大疾病与健康危害因素监测工作规范、人禽流感、SARS防控项目管理工作规范、鼠疫防治项目管理工作规范、国家卫生应急队伍运维保障管理工作规范、农村妇女“两癌”检查项目管理工作规范、基本避孕服务项目管理工作规范、贫困地区儿童营养改善项目管理工作规范、贫困地区新生儿疾病筛查项目管理工作规范 、增补叶酸预防神经管缺陷项目管理工作规范、国家免费孕前优生健康检查项目管理工作规范、地中海贫血防控项目管理工作规范、食品安全标准跟踪评价项目工作规范、健康素养促进项目管理工作规范、国家随机监督抽查项目管理工作规范、老年健康与医养结合服务管理工作规范、人口监测项目工作规范、卫生健康项目监督管理工作规范。</t>
  </si>
  <si>
    <t>卫生-65岁以上老年人流感疫苗</t>
  </si>
  <si>
    <t>根据（新政办【2017】111号）文，（豫财办社【2006】49号）文，65岁以上（含65岁）老人流感疫苗接种工作，新区65岁以上（含65岁）老人共有2万人，每人需要接种经费130.5元，共需261万元，20000人*130.5元=261万元。</t>
  </si>
  <si>
    <t>卫生-艾滋病患者医疗费用报销</t>
  </si>
  <si>
    <t>根据豫财社【2004】52号文，《河南省农村地区艾滋病病人免费抗机会性感染治疗医疗费管理暂行办法》第二项第六条规定免费治疗的内容：艾滋病病人在定点医疗机构接受抗机会性感染治疗过程中所发生的挂号费，诊查费，监护费，注射费，治疗费，手术费。床位费，护理费，输液费，处置费等及属于辅助检查项目中的基本检查费，基本用药目录中的药品费等有关费用。</t>
  </si>
  <si>
    <t>按季度为患者报销医疗费用</t>
  </si>
  <si>
    <t>"卫生-艾滋病防治经费
"</t>
  </si>
  <si>
    <t>艾滋病疫情较重的县（市、区）财政部门每年要按照其辖区人口人均不少于0.5元的标准安排艾滋病防治专项经费。我区艾滋病患者40人，辖区人口数20万人，区级需匹配0.5元*20万人=10万元。</t>
  </si>
  <si>
    <t>"卫生-艾滋病一线工作人员补助
"</t>
  </si>
  <si>
    <t>从2014年起，将艾滋病定点村卫生室从事艾滋病防治一线医务人员的补助标准由每人每月不低于600元提高至每人每月不低于1000元，1000元*7人*12月=8.4万元。</t>
  </si>
  <si>
    <t>该补助资金有助于提高艾滋病医护人员工资积极性，同时对艾滋病患者来说体现出社会、国家的关爱。</t>
  </si>
  <si>
    <t>卫生-卫生检测费</t>
  </si>
  <si>
    <t>各级疾病预防控制机构支出由同级财政部门按照履行职能的需要核拨。消毒检测由原阳县疾控中心代管，收费标准为：乡镇卫生院5个，民营医院3个，每年检测2次，1次2500元，共需4万元；村卫生室200个，每年1次，每次400元，共需8万元，公共场所卫生监测费50万元，合计62万元，2500元*2次*（5个乡镇卫生院+3个民营医院）+200个村卫生室*400元+公共场所卫生检测费50万=62万元。</t>
  </si>
  <si>
    <t>按照时间节点拨付资金</t>
  </si>
  <si>
    <t>卫生-计划生育家庭利益导向政策资金落实</t>
  </si>
  <si>
    <t>"（1）奖扶标准提高至每人每月不低于80元，由中央、省、市、县按5:3:1:1负担。80元*12月*418人*10%=4.0128万元；（2）独生子女伤残、死亡的夫妻每人每月900元，独生子女死亡的夫妻每人每月700元，扣减掉国家、省、市负担的金额后合计需区级匹配3.582万元；（3）计生特困救助，每人一次性救助5000元，由市、县（市、区）两级财政按5:5负担。0.5万元*6人*50%=1.5万元；(4)省城镇奖扶按照每人每月不低于80元的标准发放，由省、县财政按照8:2的比例负担。80元*12月*15人*20%=0.288万元。（5）市级奖扶每人每年给予300元的奖励，由市、区按照5:5的比例负担。300元*95人*50%=1.425万元；（6）省独生子女奖励每人每月不低于20元。20元*12月*385人=9.24万元；（7）新型合作医疗补贴个人应缴基金由市、县、乡按照4:3:2负担。694人*220元*30%=4.5804万元。
（4.0128+3.582+1.5+0.288+1.425+9.24+4.5804）万元=24.6282万元。"</t>
  </si>
  <si>
    <t>切实保障计划生育家庭合法权益，使他们优先分享改革发展的成果。对政策调整前的独生子女家庭和农村计划生育双女户家庭，继续实行现行各项奖励扶助政策，在社会保障、集体收益分配、新农村建设等方面预以倾斜。帮扶存在特殊困难的计划生育家庭，妥善解决他们的生活照料、养老保障、大病治疗和精神慰藉等问题。</t>
  </si>
  <si>
    <t>卫生-全区干部职工体检费</t>
  </si>
  <si>
    <t>根据平管办【2013】42号规定新区每年组织1-2次体检，提前预知不良身体状况，切实保障新区干部职工健康。</t>
  </si>
  <si>
    <t>卫生-贫困人口家庭医生签约费用</t>
  </si>
  <si>
    <t>根据新卫基层【2018】8号文，贫困人口签约服务费个人支付的30元由市、县（市、区）财政按照3:7的比例配套，区级财政应负担人均21元，5000人*30元*70%=10.5万元。</t>
  </si>
  <si>
    <t>2019年至2020年，对建档立卡贫困人口实现家庭医生签约服务应签尽签，重点加强对已签贫困人口高血压、糖尿病、结核病、严重精神障碍等慢病患者和0-6岁儿童、孕产妇、65岁及以上老年人、残疾人等重点人群的规范管理与健康服务，并结合实际探索扩大贫困人口家庭医生签约服务慢病管理范围。</t>
  </si>
  <si>
    <t>卫生-卫健系统可研项目</t>
  </si>
  <si>
    <t>卫健系统规划三个项目，疾控应急中心项目、妇幼康养中心项目、基层医疗机构平战结合体系项目</t>
  </si>
  <si>
    <t>按照时间节点拨付完毕</t>
  </si>
  <si>
    <t>一般公共预算“三公”经费支出情况表</t>
  </si>
  <si>
    <t>2021年预算数</t>
  </si>
  <si>
    <t>公务用车购置及运行费</t>
  </si>
  <si>
    <t>公务车购置</t>
  </si>
  <si>
    <t>政府性基金预算支出情况表</t>
  </si>
  <si>
    <t>功能科目</t>
  </si>
  <si>
    <t>商品和服务支出</t>
  </si>
  <si>
    <t>城市建设支出</t>
  </si>
  <si>
    <t>农村基础设施建设支出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</si>
  <si>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</si>
  <si>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</si>
  <si>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</si>
  <si>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</si>
  <si>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</si>
  <si>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</si>
  <si>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</si>
  <si>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</si>
  <si>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</si>
  <si>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</si>
  <si>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</si>
  <si>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教育-2021年新建学校（丹江路小学、淮河路小学）</t>
  </si>
  <si>
    <t>工程类</t>
  </si>
  <si>
    <t>是</t>
  </si>
  <si>
    <t>公开招标</t>
  </si>
  <si>
    <t>4000</t>
  </si>
  <si>
    <t>0</t>
  </si>
  <si>
    <t>教育—校舍维修区级配套资金</t>
  </si>
  <si>
    <t>207.08</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</si>
</sst>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11994.75</v>
      </c>
      <c r="C7" s="15" t="s">
        <v>16</v>
      </c>
      <c r="D7" s="16">
        <v>363.93</v>
      </c>
      <c r="E7" s="16">
        <v>363.93</v>
      </c>
      <c r="F7" s="16"/>
      <c r="G7" s="16"/>
      <c r="H7" s="16"/>
      <c r="I7" s="16"/>
      <c r="J7" s="16"/>
      <c r="K7" s="16"/>
      <c r="L7" s="16"/>
      <c r="M7" s="13"/>
    </row>
    <row r="8" customHeight="1" ht="22.5">
      <c r="A8" s="15" t="s">
        <v>17</v>
      </c>
      <c r="B8" s="16">
        <v>16647.56</v>
      </c>
      <c r="C8" s="15" t="s">
        <v>18</v>
      </c>
      <c r="D8" s="16">
        <v>319.57</v>
      </c>
      <c r="E8" s="16">
        <v>319.57</v>
      </c>
      <c r="F8" s="16"/>
      <c r="G8" s="16"/>
      <c r="H8" s="16"/>
      <c r="I8" s="16"/>
      <c r="J8" s="16"/>
      <c r="K8" s="16"/>
      <c r="L8" s="16"/>
      <c r="M8" s="13"/>
    </row>
    <row r="9" customHeight="1" ht="22.5">
      <c r="A9" s="15" t="s">
        <v>19</v>
      </c>
      <c r="B9" s="16"/>
      <c r="C9" s="15" t="s">
        <v>20</v>
      </c>
      <c r="D9" s="16">
        <v>44.36</v>
      </c>
      <c r="E9" s="16">
        <v>44.36</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28278.38</v>
      </c>
      <c r="E11" s="16">
        <v>11630.82</v>
      </c>
      <c r="F11" s="16">
        <v>16647.56</v>
      </c>
      <c r="G11" s="16"/>
      <c r="H11" s="16"/>
      <c r="I11" s="16"/>
      <c r="J11" s="16"/>
      <c r="K11" s="16"/>
      <c r="L11" s="16"/>
      <c r="M11" s="13"/>
    </row>
    <row r="12" customHeight="1" ht="22.5">
      <c r="A12" s="15" t="s">
        <v>24</v>
      </c>
      <c r="B12" s="16">
        <f>sum(b7:b10)</f>
        <v>28642.31</v>
      </c>
      <c r="C12" s="15" t="s">
        <v>25</v>
      </c>
      <c r="D12" s="16">
        <v>28642.31</v>
      </c>
      <c r="E12" s="16">
        <v>11994.75</v>
      </c>
      <c r="F12" s="16">
        <v>16647.56</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28642.31</v>
      </c>
      <c r="C18" s="22" t="s">
        <v>29</v>
      </c>
      <c r="D18" s="16">
        <v>28642.31</v>
      </c>
      <c r="E18" s="16">
        <v>11994.75</v>
      </c>
      <c r="F18" s="16">
        <v>16647.56</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28642.31</v>
      </c>
      <c r="D4" s="32"/>
    </row>
    <row r="5" customHeight="1" ht="20.25">
      <c r="A5" s="34" t="s">
        <v>34</v>
      </c>
      <c r="B5" s="35"/>
      <c r="C5" s="33">
        <f>sum(C6+C10+C14+C15)</f>
        <v>28642.31</v>
      </c>
      <c r="D5" s="32"/>
    </row>
    <row r="6" customHeight="1" ht="20.25">
      <c r="A6" s="36" t="s">
        <v>35</v>
      </c>
      <c r="B6" s="33"/>
      <c r="C6" s="33">
        <v>11994.75</v>
      </c>
      <c r="D6" s="32"/>
    </row>
    <row r="7" customHeight="1" ht="39">
      <c r="A7" s="37" t="s">
        <v>36</v>
      </c>
      <c r="B7" s="33"/>
      <c r="C7" s="33">
        <v>11994.75</v>
      </c>
      <c r="D7" s="32"/>
    </row>
    <row r="8" customHeight="1" ht="37.5">
      <c r="A8" s="37" t="s">
        <v>37</v>
      </c>
      <c r="B8" s="33"/>
      <c r="C8" s="33"/>
      <c r="D8" s="32"/>
    </row>
    <row r="9" customHeight="1" ht="36">
      <c r="A9" s="37" t="s">
        <v>38</v>
      </c>
      <c r="B9" s="33"/>
      <c r="C9" s="33"/>
      <c r="D9" s="32"/>
    </row>
    <row r="10" customHeight="1" ht="20.25">
      <c r="A10" s="36" t="s">
        <v>39</v>
      </c>
      <c r="B10" s="34"/>
      <c r="C10" s="33">
        <v>16647.56</v>
      </c>
      <c r="D10" s="32"/>
    </row>
    <row r="11" customHeight="1" ht="26.25">
      <c r="A11" s="37" t="s">
        <v>40</v>
      </c>
      <c r="B11" s="34"/>
      <c r="C11" s="33">
        <v>16647.56</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28642.31</v>
      </c>
      <c r="I7" s="54">
        <v>319.57</v>
      </c>
      <c r="J7" s="54">
        <v>44.36</v>
      </c>
      <c r="K7" s="54"/>
      <c r="L7" s="54"/>
      <c r="M7" s="54">
        <v>18246.38</v>
      </c>
      <c r="N7" s="12">
        <v>10032.00</v>
      </c>
      <c r="O7" s="12"/>
      <c r="P7" s="58"/>
    </row>
    <row r="8" customHeight="1" ht="21.75">
      <c r="A8" s="52"/>
      <c r="B8" s="60"/>
      <c r="C8" s="60"/>
      <c r="D8" s="60"/>
      <c r="E8" s="61"/>
      <c r="F8" s="61" t="s">
        <v>68</v>
      </c>
      <c r="G8" s="61"/>
      <c r="H8" s="62">
        <v>28642.31</v>
      </c>
      <c r="I8" s="62">
        <v>319.57</v>
      </c>
      <c r="J8" s="62">
        <v>44.36</v>
      </c>
      <c r="K8" s="62"/>
      <c r="L8" s="62"/>
      <c r="M8" s="62">
        <v>18246.38</v>
      </c>
      <c r="N8" s="62">
        <v>10032.00</v>
      </c>
      <c r="O8" s="62"/>
      <c r="P8" s="58"/>
    </row>
    <row r="9" customHeight="1" ht="21.75">
      <c r="A9" s="52"/>
      <c r="B9" s="53" t="s">
        <v>69</v>
      </c>
      <c r="C9" s="53" t="s">
        <v>70</v>
      </c>
      <c r="D9" s="11" t="s">
        <v>71</v>
      </c>
      <c r="E9" s="15" t="s">
        <v>72</v>
      </c>
      <c r="F9" s="15" t="s">
        <v>73</v>
      </c>
      <c r="G9" s="63" t="s">
        <v>74</v>
      </c>
      <c r="H9" s="64">
        <v>2.00</v>
      </c>
      <c r="I9" s="64"/>
      <c r="J9" s="64"/>
      <c r="K9" s="16"/>
      <c r="L9" s="16"/>
      <c r="M9" s="64">
        <v>2.00</v>
      </c>
      <c r="N9" s="16"/>
      <c r="O9" s="16"/>
      <c r="P9" s="58"/>
    </row>
    <row r="10" customHeight="1" ht="21.75">
      <c r="A10" s="52"/>
      <c r="B10" s="53" t="s">
        <v>75</v>
      </c>
      <c r="C10" s="53" t="s">
        <v>71</v>
      </c>
      <c r="D10" s="11" t="s">
        <v>71</v>
      </c>
      <c r="E10" s="15" t="s">
        <v>72</v>
      </c>
      <c r="F10" s="15" t="s">
        <v>73</v>
      </c>
      <c r="G10" s="63" t="s">
        <v>76</v>
      </c>
      <c r="H10" s="64">
        <v>64.88</v>
      </c>
      <c r="I10" s="64">
        <v>60.02</v>
      </c>
      <c r="J10" s="64">
        <v>4.86</v>
      </c>
      <c r="K10" s="16"/>
      <c r="L10" s="16"/>
      <c r="M10" s="64"/>
      <c r="N10" s="16"/>
      <c r="O10" s="16"/>
      <c r="P10" s="58"/>
    </row>
    <row r="11" customHeight="1" ht="21.75">
      <c r="A11" s="52"/>
      <c r="B11" s="53" t="s">
        <v>75</v>
      </c>
      <c r="C11" s="53" t="s">
        <v>71</v>
      </c>
      <c r="D11" s="11" t="s">
        <v>77</v>
      </c>
      <c r="E11" s="15" t="s">
        <v>72</v>
      </c>
      <c r="F11" s="15" t="s">
        <v>73</v>
      </c>
      <c r="G11" s="63" t="s">
        <v>78</v>
      </c>
      <c r="H11" s="64">
        <v>6072.23</v>
      </c>
      <c r="I11" s="64"/>
      <c r="J11" s="64"/>
      <c r="K11" s="16"/>
      <c r="L11" s="16"/>
      <c r="M11" s="64">
        <v>6072.23</v>
      </c>
      <c r="N11" s="16"/>
      <c r="O11" s="16"/>
      <c r="P11" s="58"/>
    </row>
    <row r="12" customHeight="1" ht="21.75">
      <c r="A12" s="52"/>
      <c r="B12" s="53" t="s">
        <v>75</v>
      </c>
      <c r="C12" s="53" t="s">
        <v>71</v>
      </c>
      <c r="D12" s="11" t="s">
        <v>79</v>
      </c>
      <c r="E12" s="15" t="s">
        <v>72</v>
      </c>
      <c r="F12" s="15" t="s">
        <v>73</v>
      </c>
      <c r="G12" s="63" t="s">
        <v>80</v>
      </c>
      <c r="H12" s="64">
        <v>2328.25</v>
      </c>
      <c r="I12" s="64">
        <v>259.55</v>
      </c>
      <c r="J12" s="64">
        <v>39.50</v>
      </c>
      <c r="K12" s="16"/>
      <c r="L12" s="16"/>
      <c r="M12" s="64">
        <v>2029.20</v>
      </c>
      <c r="N12" s="16"/>
      <c r="O12" s="16"/>
      <c r="P12" s="58"/>
    </row>
    <row r="13" customHeight="1" ht="21.75">
      <c r="A13" s="52"/>
      <c r="B13" s="53" t="s">
        <v>75</v>
      </c>
      <c r="C13" s="53" t="s">
        <v>77</v>
      </c>
      <c r="D13" s="11" t="s">
        <v>71</v>
      </c>
      <c r="E13" s="15" t="s">
        <v>72</v>
      </c>
      <c r="F13" s="15" t="s">
        <v>73</v>
      </c>
      <c r="G13" s="63" t="s">
        <v>81</v>
      </c>
      <c r="H13" s="64">
        <v>1026.67</v>
      </c>
      <c r="I13" s="64"/>
      <c r="J13" s="64"/>
      <c r="K13" s="16"/>
      <c r="L13" s="16"/>
      <c r="M13" s="64">
        <v>1026.67</v>
      </c>
      <c r="N13" s="16"/>
      <c r="O13" s="16"/>
      <c r="P13" s="58"/>
    </row>
    <row r="14" customHeight="1" ht="21.75">
      <c r="A14" s="52"/>
      <c r="B14" s="53" t="s">
        <v>75</v>
      </c>
      <c r="C14" s="53" t="s">
        <v>77</v>
      </c>
      <c r="D14" s="11" t="s">
        <v>70</v>
      </c>
      <c r="E14" s="15" t="s">
        <v>72</v>
      </c>
      <c r="F14" s="15" t="s">
        <v>73</v>
      </c>
      <c r="G14" s="63" t="s">
        <v>82</v>
      </c>
      <c r="H14" s="64">
        <v>61.00</v>
      </c>
      <c r="I14" s="64"/>
      <c r="J14" s="64"/>
      <c r="K14" s="16"/>
      <c r="L14" s="16"/>
      <c r="M14" s="64">
        <v>61.00</v>
      </c>
      <c r="N14" s="16"/>
      <c r="O14" s="16"/>
      <c r="P14" s="58"/>
    </row>
    <row r="15" customHeight="1" ht="21.75">
      <c r="A15" s="52"/>
      <c r="B15" s="53" t="s">
        <v>75</v>
      </c>
      <c r="C15" s="53" t="s">
        <v>77</v>
      </c>
      <c r="D15" s="11" t="s">
        <v>83</v>
      </c>
      <c r="E15" s="15" t="s">
        <v>72</v>
      </c>
      <c r="F15" s="15" t="s">
        <v>73</v>
      </c>
      <c r="G15" s="63" t="s">
        <v>84</v>
      </c>
      <c r="H15" s="64">
        <v>39.24</v>
      </c>
      <c r="I15" s="64"/>
      <c r="J15" s="64"/>
      <c r="K15" s="16"/>
      <c r="L15" s="16"/>
      <c r="M15" s="64">
        <v>39.24</v>
      </c>
      <c r="N15" s="16"/>
      <c r="O15" s="16"/>
      <c r="P15" s="58"/>
    </row>
    <row r="16" customHeight="1" ht="21.75">
      <c r="A16" s="52"/>
      <c r="B16" s="53" t="s">
        <v>75</v>
      </c>
      <c r="C16" s="53" t="s">
        <v>77</v>
      </c>
      <c r="D16" s="11" t="s">
        <v>79</v>
      </c>
      <c r="E16" s="15" t="s">
        <v>72</v>
      </c>
      <c r="F16" s="15" t="s">
        <v>73</v>
      </c>
      <c r="G16" s="63" t="s">
        <v>85</v>
      </c>
      <c r="H16" s="64">
        <v>600.12</v>
      </c>
      <c r="I16" s="64"/>
      <c r="J16" s="64"/>
      <c r="K16" s="16"/>
      <c r="L16" s="16"/>
      <c r="M16" s="64">
        <v>600.12</v>
      </c>
      <c r="N16" s="16"/>
      <c r="O16" s="16"/>
      <c r="P16" s="58"/>
    </row>
    <row r="17" customHeight="1" ht="21.75">
      <c r="A17" s="52"/>
      <c r="B17" s="53" t="s">
        <v>75</v>
      </c>
      <c r="C17" s="53" t="s">
        <v>86</v>
      </c>
      <c r="D17" s="11" t="s">
        <v>70</v>
      </c>
      <c r="E17" s="15" t="s">
        <v>72</v>
      </c>
      <c r="F17" s="15" t="s">
        <v>73</v>
      </c>
      <c r="G17" s="63" t="s">
        <v>87</v>
      </c>
      <c r="H17" s="64">
        <v>70.55</v>
      </c>
      <c r="I17" s="64"/>
      <c r="J17" s="64"/>
      <c r="K17" s="16"/>
      <c r="L17" s="16"/>
      <c r="M17" s="64">
        <v>70.55</v>
      </c>
      <c r="N17" s="16"/>
      <c r="O17" s="16"/>
      <c r="P17" s="58"/>
    </row>
    <row r="18" customHeight="1" ht="21.75">
      <c r="A18" s="52"/>
      <c r="B18" s="53" t="s">
        <v>75</v>
      </c>
      <c r="C18" s="53" t="s">
        <v>88</v>
      </c>
      <c r="D18" s="11" t="s">
        <v>77</v>
      </c>
      <c r="E18" s="15" t="s">
        <v>72</v>
      </c>
      <c r="F18" s="15" t="s">
        <v>73</v>
      </c>
      <c r="G18" s="63" t="s">
        <v>89</v>
      </c>
      <c r="H18" s="64">
        <v>3.95</v>
      </c>
      <c r="I18" s="64"/>
      <c r="J18" s="64"/>
      <c r="K18" s="16"/>
      <c r="L18" s="16"/>
      <c r="M18" s="64">
        <v>3.95</v>
      </c>
      <c r="N18" s="16"/>
      <c r="O18" s="16"/>
      <c r="P18" s="58"/>
    </row>
    <row r="19" customHeight="1" ht="21.75">
      <c r="A19" s="52"/>
      <c r="B19" s="53" t="s">
        <v>75</v>
      </c>
      <c r="C19" s="53" t="s">
        <v>79</v>
      </c>
      <c r="D19" s="11" t="s">
        <v>79</v>
      </c>
      <c r="E19" s="15" t="s">
        <v>72</v>
      </c>
      <c r="F19" s="15" t="s">
        <v>73</v>
      </c>
      <c r="G19" s="63" t="s">
        <v>90</v>
      </c>
      <c r="H19" s="64">
        <v>240.77</v>
      </c>
      <c r="I19" s="64"/>
      <c r="J19" s="64"/>
      <c r="K19" s="16"/>
      <c r="L19" s="16"/>
      <c r="M19" s="64">
        <v>240.77</v>
      </c>
      <c r="N19" s="16"/>
      <c r="O19" s="16"/>
      <c r="P19" s="58"/>
    </row>
    <row r="20" customHeight="1" ht="21.75">
      <c r="A20" s="52"/>
      <c r="B20" s="53" t="s">
        <v>91</v>
      </c>
      <c r="C20" s="53" t="s">
        <v>71</v>
      </c>
      <c r="D20" s="11" t="s">
        <v>86</v>
      </c>
      <c r="E20" s="15" t="s">
        <v>72</v>
      </c>
      <c r="F20" s="15" t="s">
        <v>73</v>
      </c>
      <c r="G20" s="63" t="s">
        <v>92</v>
      </c>
      <c r="H20" s="64">
        <v>32.50</v>
      </c>
      <c r="I20" s="64"/>
      <c r="J20" s="64"/>
      <c r="K20" s="16"/>
      <c r="L20" s="16"/>
      <c r="M20" s="64">
        <v>32.50</v>
      </c>
      <c r="N20" s="16"/>
      <c r="O20" s="16"/>
      <c r="P20" s="58"/>
    </row>
    <row r="21" customHeight="1" ht="21.75">
      <c r="A21" s="52"/>
      <c r="B21" s="53" t="s">
        <v>91</v>
      </c>
      <c r="C21" s="53" t="s">
        <v>71</v>
      </c>
      <c r="D21" s="11" t="s">
        <v>79</v>
      </c>
      <c r="E21" s="15" t="s">
        <v>72</v>
      </c>
      <c r="F21" s="15" t="s">
        <v>73</v>
      </c>
      <c r="G21" s="63" t="s">
        <v>93</v>
      </c>
      <c r="H21" s="64">
        <v>333.50</v>
      </c>
      <c r="I21" s="64"/>
      <c r="J21" s="64"/>
      <c r="K21" s="16"/>
      <c r="L21" s="16"/>
      <c r="M21" s="64">
        <v>333.50</v>
      </c>
      <c r="N21" s="16"/>
      <c r="O21" s="16"/>
      <c r="P21" s="58"/>
    </row>
    <row r="22" customHeight="1" ht="21.75">
      <c r="A22" s="52"/>
      <c r="B22" s="53" t="s">
        <v>91</v>
      </c>
      <c r="C22" s="53" t="s">
        <v>70</v>
      </c>
      <c r="D22" s="11" t="s">
        <v>94</v>
      </c>
      <c r="E22" s="15" t="s">
        <v>72</v>
      </c>
      <c r="F22" s="15" t="s">
        <v>73</v>
      </c>
      <c r="G22" s="63" t="s">
        <v>95</v>
      </c>
      <c r="H22" s="64">
        <v>5.00</v>
      </c>
      <c r="I22" s="64"/>
      <c r="J22" s="64"/>
      <c r="K22" s="16"/>
      <c r="L22" s="16"/>
      <c r="M22" s="64">
        <v>5.00</v>
      </c>
      <c r="N22" s="16"/>
      <c r="O22" s="16"/>
      <c r="P22" s="58"/>
    </row>
    <row r="23" customHeight="1" ht="21.75">
      <c r="A23" s="52"/>
      <c r="B23" s="53" t="s">
        <v>96</v>
      </c>
      <c r="C23" s="53" t="s">
        <v>71</v>
      </c>
      <c r="D23" s="11" t="s">
        <v>77</v>
      </c>
      <c r="E23" s="15" t="s">
        <v>72</v>
      </c>
      <c r="F23" s="15" t="s">
        <v>73</v>
      </c>
      <c r="G23" s="63" t="s">
        <v>97</v>
      </c>
      <c r="H23" s="64">
        <v>1.00</v>
      </c>
      <c r="I23" s="64"/>
      <c r="J23" s="64"/>
      <c r="K23" s="16"/>
      <c r="L23" s="16"/>
      <c r="M23" s="64">
        <v>1.00</v>
      </c>
      <c r="N23" s="16"/>
      <c r="O23" s="16"/>
      <c r="P23" s="58"/>
    </row>
    <row r="24" customHeight="1" ht="21.75">
      <c r="A24" s="52"/>
      <c r="B24" s="53" t="s">
        <v>72</v>
      </c>
      <c r="C24" s="53" t="s">
        <v>71</v>
      </c>
      <c r="D24" s="11" t="s">
        <v>77</v>
      </c>
      <c r="E24" s="15" t="s">
        <v>72</v>
      </c>
      <c r="F24" s="15" t="s">
        <v>73</v>
      </c>
      <c r="G24" s="63" t="s">
        <v>98</v>
      </c>
      <c r="H24" s="64">
        <v>30.00</v>
      </c>
      <c r="I24" s="64"/>
      <c r="J24" s="64"/>
      <c r="K24" s="16"/>
      <c r="L24" s="16"/>
      <c r="M24" s="64">
        <v>30.00</v>
      </c>
      <c r="N24" s="16"/>
      <c r="O24" s="16"/>
      <c r="P24" s="58"/>
    </row>
    <row r="25" customHeight="1" ht="21.75">
      <c r="A25" s="52"/>
      <c r="B25" s="53" t="s">
        <v>72</v>
      </c>
      <c r="C25" s="53" t="s">
        <v>71</v>
      </c>
      <c r="D25" s="11" t="s">
        <v>79</v>
      </c>
      <c r="E25" s="15" t="s">
        <v>72</v>
      </c>
      <c r="F25" s="15" t="s">
        <v>73</v>
      </c>
      <c r="G25" s="63" t="s">
        <v>99</v>
      </c>
      <c r="H25" s="64">
        <v>39.35</v>
      </c>
      <c r="I25" s="64"/>
      <c r="J25" s="64"/>
      <c r="K25" s="16"/>
      <c r="L25" s="16"/>
      <c r="M25" s="64">
        <v>39.35</v>
      </c>
      <c r="N25" s="16"/>
      <c r="O25" s="16"/>
      <c r="P25" s="58"/>
    </row>
    <row r="26" customHeight="1" ht="21.75">
      <c r="A26" s="52"/>
      <c r="B26" s="53" t="s">
        <v>72</v>
      </c>
      <c r="C26" s="53" t="s">
        <v>70</v>
      </c>
      <c r="D26" s="11" t="s">
        <v>77</v>
      </c>
      <c r="E26" s="15" t="s">
        <v>72</v>
      </c>
      <c r="F26" s="15" t="s">
        <v>73</v>
      </c>
      <c r="G26" s="63" t="s">
        <v>100</v>
      </c>
      <c r="H26" s="64">
        <v>47.00</v>
      </c>
      <c r="I26" s="64"/>
      <c r="J26" s="64"/>
      <c r="K26" s="16"/>
      <c r="L26" s="16"/>
      <c r="M26" s="64">
        <v>47.00</v>
      </c>
      <c r="N26" s="16"/>
      <c r="O26" s="16"/>
      <c r="P26" s="58"/>
    </row>
    <row r="27" customHeight="1" ht="21.75">
      <c r="A27" s="52"/>
      <c r="B27" s="53" t="s">
        <v>72</v>
      </c>
      <c r="C27" s="53" t="s">
        <v>70</v>
      </c>
      <c r="D27" s="11" t="s">
        <v>79</v>
      </c>
      <c r="E27" s="15" t="s">
        <v>72</v>
      </c>
      <c r="F27" s="15" t="s">
        <v>73</v>
      </c>
      <c r="G27" s="63" t="s">
        <v>101</v>
      </c>
      <c r="H27" s="64">
        <v>106.20</v>
      </c>
      <c r="I27" s="64"/>
      <c r="J27" s="64"/>
      <c r="K27" s="16"/>
      <c r="L27" s="16"/>
      <c r="M27" s="64">
        <v>106.20</v>
      </c>
      <c r="N27" s="16"/>
      <c r="O27" s="16"/>
      <c r="P27" s="58"/>
    </row>
    <row r="28" customHeight="1" ht="21.75">
      <c r="A28" s="52"/>
      <c r="B28" s="53" t="s">
        <v>72</v>
      </c>
      <c r="C28" s="53" t="s">
        <v>83</v>
      </c>
      <c r="D28" s="11" t="s">
        <v>71</v>
      </c>
      <c r="E28" s="15" t="s">
        <v>72</v>
      </c>
      <c r="F28" s="15" t="s">
        <v>73</v>
      </c>
      <c r="G28" s="63" t="s">
        <v>102</v>
      </c>
      <c r="H28" s="64">
        <v>20.00</v>
      </c>
      <c r="I28" s="64"/>
      <c r="J28" s="64"/>
      <c r="K28" s="16"/>
      <c r="L28" s="16"/>
      <c r="M28" s="64">
        <v>20.00</v>
      </c>
      <c r="N28" s="16"/>
      <c r="O28" s="16"/>
      <c r="P28" s="58"/>
    </row>
    <row r="29" customHeight="1" ht="21.75">
      <c r="A29" s="52"/>
      <c r="B29" s="53" t="s">
        <v>72</v>
      </c>
      <c r="C29" s="53" t="s">
        <v>83</v>
      </c>
      <c r="D29" s="11" t="s">
        <v>70</v>
      </c>
      <c r="E29" s="15" t="s">
        <v>72</v>
      </c>
      <c r="F29" s="15" t="s">
        <v>73</v>
      </c>
      <c r="G29" s="63" t="s">
        <v>103</v>
      </c>
      <c r="H29" s="64">
        <v>94.20</v>
      </c>
      <c r="I29" s="64"/>
      <c r="J29" s="64"/>
      <c r="K29" s="16"/>
      <c r="L29" s="16"/>
      <c r="M29" s="64">
        <v>94.20</v>
      </c>
      <c r="N29" s="16"/>
      <c r="O29" s="16"/>
      <c r="P29" s="58"/>
    </row>
    <row r="30" customHeight="1" ht="21.75">
      <c r="A30" s="52"/>
      <c r="B30" s="53" t="s">
        <v>72</v>
      </c>
      <c r="C30" s="53" t="s">
        <v>83</v>
      </c>
      <c r="D30" s="11" t="s">
        <v>86</v>
      </c>
      <c r="E30" s="15" t="s">
        <v>72</v>
      </c>
      <c r="F30" s="15" t="s">
        <v>73</v>
      </c>
      <c r="G30" s="63" t="s">
        <v>104</v>
      </c>
      <c r="H30" s="64">
        <v>598.00</v>
      </c>
      <c r="I30" s="64"/>
      <c r="J30" s="64"/>
      <c r="K30" s="16"/>
      <c r="L30" s="16"/>
      <c r="M30" s="64">
        <v>598.00</v>
      </c>
      <c r="N30" s="16"/>
      <c r="O30" s="16"/>
      <c r="P30" s="58"/>
    </row>
    <row r="31" customHeight="1" ht="21.75">
      <c r="A31" s="52"/>
      <c r="B31" s="53" t="s">
        <v>72</v>
      </c>
      <c r="C31" s="53" t="s">
        <v>83</v>
      </c>
      <c r="D31" s="11" t="s">
        <v>88</v>
      </c>
      <c r="E31" s="15" t="s">
        <v>72</v>
      </c>
      <c r="F31" s="15" t="s">
        <v>73</v>
      </c>
      <c r="G31" s="63" t="s">
        <v>105</v>
      </c>
      <c r="H31" s="64">
        <v>23.40</v>
      </c>
      <c r="I31" s="64"/>
      <c r="J31" s="64"/>
      <c r="K31" s="16"/>
      <c r="L31" s="16"/>
      <c r="M31" s="64">
        <v>23.40</v>
      </c>
      <c r="N31" s="16"/>
      <c r="O31" s="16"/>
      <c r="P31" s="58"/>
    </row>
    <row r="32" customHeight="1" ht="21.75">
      <c r="A32" s="52"/>
      <c r="B32" s="53" t="s">
        <v>72</v>
      </c>
      <c r="C32" s="53" t="s">
        <v>83</v>
      </c>
      <c r="D32" s="11" t="s">
        <v>79</v>
      </c>
      <c r="E32" s="15" t="s">
        <v>72</v>
      </c>
      <c r="F32" s="15" t="s">
        <v>73</v>
      </c>
      <c r="G32" s="63" t="s">
        <v>106</v>
      </c>
      <c r="H32" s="64">
        <v>62.00</v>
      </c>
      <c r="I32" s="64"/>
      <c r="J32" s="64"/>
      <c r="K32" s="16"/>
      <c r="L32" s="16"/>
      <c r="M32" s="64">
        <v>62.00</v>
      </c>
      <c r="N32" s="16"/>
      <c r="O32" s="16"/>
      <c r="P32" s="58"/>
    </row>
    <row r="33" customHeight="1" ht="21.75">
      <c r="A33" s="52"/>
      <c r="B33" s="53" t="s">
        <v>72</v>
      </c>
      <c r="C33" s="53" t="s">
        <v>107</v>
      </c>
      <c r="D33" s="11" t="s">
        <v>79</v>
      </c>
      <c r="E33" s="15" t="s">
        <v>72</v>
      </c>
      <c r="F33" s="15" t="s">
        <v>73</v>
      </c>
      <c r="G33" s="63" t="s">
        <v>108</v>
      </c>
      <c r="H33" s="64">
        <v>25.44</v>
      </c>
      <c r="I33" s="64"/>
      <c r="J33" s="64"/>
      <c r="K33" s="16"/>
      <c r="L33" s="16"/>
      <c r="M33" s="64">
        <v>25.44</v>
      </c>
      <c r="N33" s="16"/>
      <c r="O33" s="16"/>
      <c r="P33" s="58"/>
    </row>
    <row r="34" customHeight="1" ht="21.75">
      <c r="A34" s="52"/>
      <c r="B34" s="53" t="s">
        <v>72</v>
      </c>
      <c r="C34" s="53" t="s">
        <v>79</v>
      </c>
      <c r="D34" s="11" t="s">
        <v>71</v>
      </c>
      <c r="E34" s="15" t="s">
        <v>72</v>
      </c>
      <c r="F34" s="15" t="s">
        <v>73</v>
      </c>
      <c r="G34" s="63" t="s">
        <v>109</v>
      </c>
      <c r="H34" s="64">
        <v>50.50</v>
      </c>
      <c r="I34" s="64"/>
      <c r="J34" s="64"/>
      <c r="K34" s="16"/>
      <c r="L34" s="16"/>
      <c r="M34" s="64">
        <v>50.50</v>
      </c>
      <c r="N34" s="16"/>
      <c r="O34" s="16"/>
      <c r="P34" s="58"/>
    </row>
    <row r="35" customHeight="1" ht="21.75">
      <c r="A35" s="52"/>
      <c r="B35" s="53" t="s">
        <v>110</v>
      </c>
      <c r="C35" s="53" t="s">
        <v>86</v>
      </c>
      <c r="D35" s="11" t="s">
        <v>70</v>
      </c>
      <c r="E35" s="15" t="s">
        <v>72</v>
      </c>
      <c r="F35" s="15" t="s">
        <v>73</v>
      </c>
      <c r="G35" s="63" t="s">
        <v>111</v>
      </c>
      <c r="H35" s="64">
        <v>14032.00</v>
      </c>
      <c r="I35" s="64"/>
      <c r="J35" s="64"/>
      <c r="K35" s="16"/>
      <c r="L35" s="16"/>
      <c r="M35" s="64">
        <v>4000.00</v>
      </c>
      <c r="N35" s="16">
        <v>10032.00</v>
      </c>
      <c r="O35" s="16"/>
      <c r="P35" s="58"/>
    </row>
    <row r="36" customHeight="1" ht="21.75">
      <c r="A36" s="52"/>
      <c r="B36" s="53" t="s">
        <v>110</v>
      </c>
      <c r="C36" s="53" t="s">
        <v>86</v>
      </c>
      <c r="D36" s="11" t="s">
        <v>83</v>
      </c>
      <c r="E36" s="15" t="s">
        <v>72</v>
      </c>
      <c r="F36" s="15" t="s">
        <v>73</v>
      </c>
      <c r="G36" s="63" t="s">
        <v>112</v>
      </c>
      <c r="H36" s="64">
        <v>2615.56</v>
      </c>
      <c r="I36" s="64"/>
      <c r="J36" s="64"/>
      <c r="K36" s="16"/>
      <c r="L36" s="16"/>
      <c r="M36" s="64">
        <v>2615.56</v>
      </c>
      <c r="N36" s="16"/>
      <c r="O36" s="16"/>
      <c r="P36" s="58"/>
    </row>
    <row r="37" customHeight="1" ht="21.75">
      <c r="A37" s="52"/>
      <c r="B37" s="53" t="s">
        <v>113</v>
      </c>
      <c r="C37" s="53" t="s">
        <v>79</v>
      </c>
      <c r="D37" s="11" t="s">
        <v>71</v>
      </c>
      <c r="E37" s="15" t="s">
        <v>72</v>
      </c>
      <c r="F37" s="15" t="s">
        <v>73</v>
      </c>
      <c r="G37" s="63" t="s">
        <v>114</v>
      </c>
      <c r="H37" s="64">
        <v>17.00</v>
      </c>
      <c r="I37" s="64"/>
      <c r="J37" s="64"/>
      <c r="K37" s="16"/>
      <c r="L37" s="16"/>
      <c r="M37" s="64">
        <v>17.00</v>
      </c>
      <c r="N37" s="16"/>
      <c r="O37" s="16"/>
      <c r="P37" s="58"/>
    </row>
    <row r="38" customHeight="1" ht="7.5">
      <c r="A38" s="45"/>
      <c r="B38" s="65"/>
      <c r="C38" s="65"/>
      <c r="D38" s="65"/>
      <c r="E38" s="65"/>
      <c r="F38" s="65"/>
      <c r="G38" s="65"/>
      <c r="H38" s="65"/>
      <c r="I38" s="65"/>
      <c r="J38" s="65"/>
      <c r="K38" s="65"/>
      <c r="L38" s="65"/>
      <c r="M38" s="65"/>
      <c r="N38" s="65"/>
      <c r="O38" s="65"/>
      <c r="P38" s="45"/>
    </row>
  </sheetData>
  <mergeCells count="11">
    <mergeCell ref="B2:M2"/>
    <mergeCell ref="E4:E5"/>
    <mergeCell ref="G4:G5"/>
    <mergeCell ref="H4:H5"/>
    <mergeCell ref="I4:K4"/>
    <mergeCell ref="L4:O4"/>
    <mergeCell ref="F4:F5"/>
    <mergeCell ref="B3:D3"/>
    <mergeCell ref="E3:G3"/>
    <mergeCell ref="B4:D4"/>
    <mergeCell ref="A1:A38"/>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B35 C35 D35 E35 B36 C36 D36 E36 B37 C37 D37 E3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115</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11994.75</v>
      </c>
      <c r="C7" s="15" t="s">
        <v>116</v>
      </c>
      <c r="D7" s="16">
        <v>2.00</v>
      </c>
      <c r="E7" s="16">
        <v>2.00</v>
      </c>
      <c r="F7" s="16"/>
      <c r="G7" s="13"/>
    </row>
    <row r="8" customHeight="1" ht="22.5">
      <c r="A8" s="15" t="s">
        <v>17</v>
      </c>
      <c r="B8" s="16">
        <v>16647.56</v>
      </c>
      <c r="C8" s="15" t="s">
        <v>117</v>
      </c>
      <c r="D8" s="16"/>
      <c r="E8" s="16"/>
      <c r="F8" s="16"/>
      <c r="G8" s="13"/>
    </row>
    <row r="9" customHeight="1" ht="22.5">
      <c r="A9" s="67"/>
      <c r="B9" s="16"/>
      <c r="C9" s="15" t="s">
        <v>118</v>
      </c>
      <c r="D9" s="16"/>
      <c r="E9" s="16"/>
      <c r="F9" s="16"/>
      <c r="G9" s="13"/>
    </row>
    <row r="10" customHeight="1" ht="22.5">
      <c r="A10" s="68"/>
      <c r="B10" s="16"/>
      <c r="C10" s="15" t="s">
        <v>119</v>
      </c>
      <c r="D10" s="16"/>
      <c r="E10" s="16"/>
      <c r="F10" s="16"/>
      <c r="G10" s="13"/>
    </row>
    <row r="11" customHeight="1" ht="22.5">
      <c r="A11" s="69"/>
      <c r="B11" s="16"/>
      <c r="C11" s="15" t="s">
        <v>120</v>
      </c>
      <c r="D11" s="16">
        <v>10507.66</v>
      </c>
      <c r="E11" s="16">
        <v>10507.66</v>
      </c>
      <c r="F11" s="16"/>
      <c r="G11" s="13"/>
    </row>
    <row r="12" customHeight="1" ht="22.5">
      <c r="A12" s="68"/>
      <c r="B12" s="16"/>
      <c r="C12" s="15" t="s">
        <v>121</v>
      </c>
      <c r="D12" s="16"/>
      <c r="E12" s="16"/>
      <c r="F12" s="16"/>
      <c r="G12" s="13"/>
    </row>
    <row r="13" customHeight="1" ht="22.5">
      <c r="A13" s="68"/>
      <c r="B13" s="16"/>
      <c r="C13" s="15" t="s">
        <v>122</v>
      </c>
      <c r="D13" s="16">
        <v>371.00</v>
      </c>
      <c r="E13" s="16">
        <v>371.00</v>
      </c>
      <c r="F13" s="16"/>
      <c r="G13" s="13"/>
    </row>
    <row r="14" customHeight="1" ht="22.5">
      <c r="A14" s="68"/>
      <c r="B14" s="16"/>
      <c r="C14" s="15" t="s">
        <v>123</v>
      </c>
      <c r="D14" s="16">
        <v>1.00</v>
      </c>
      <c r="E14" s="16">
        <v>1.00</v>
      </c>
      <c r="F14" s="16"/>
      <c r="G14" s="13"/>
    </row>
    <row r="15" customHeight="1" ht="22.5">
      <c r="A15" s="68"/>
      <c r="B15" s="16"/>
      <c r="C15" s="15" t="s">
        <v>124</v>
      </c>
      <c r="D15" s="16"/>
      <c r="E15" s="16"/>
      <c r="F15" s="16"/>
      <c r="G15" s="13"/>
    </row>
    <row r="16" customHeight="1" ht="27.75">
      <c r="A16" s="68"/>
      <c r="B16" s="16"/>
      <c r="C16" s="15" t="s">
        <v>125</v>
      </c>
      <c r="D16" s="16">
        <v>1096.09</v>
      </c>
      <c r="E16" s="16">
        <v>1096.09</v>
      </c>
      <c r="F16" s="16"/>
      <c r="G16" s="13"/>
    </row>
    <row r="17" customHeight="1" ht="27.75">
      <c r="A17" s="68"/>
      <c r="B17" s="16"/>
      <c r="C17" s="15" t="s">
        <v>126</v>
      </c>
      <c r="D17" s="16"/>
      <c r="E17" s="16"/>
      <c r="F17" s="16"/>
      <c r="G17" s="13"/>
    </row>
    <row r="18" customHeight="1" ht="27.75">
      <c r="A18" s="68"/>
      <c r="B18" s="16"/>
      <c r="C18" s="15" t="s">
        <v>127</v>
      </c>
      <c r="D18" s="16">
        <v>16647.56</v>
      </c>
      <c r="E18" s="16"/>
      <c r="F18" s="16">
        <v>16647.56</v>
      </c>
      <c r="G18" s="13"/>
    </row>
    <row r="19" customHeight="1" ht="27.75">
      <c r="A19" s="68"/>
      <c r="B19" s="16"/>
      <c r="C19" s="15" t="s">
        <v>128</v>
      </c>
      <c r="D19" s="16"/>
      <c r="E19" s="16"/>
      <c r="F19" s="16"/>
      <c r="G19" s="13"/>
    </row>
    <row r="20" customHeight="1" ht="20.25">
      <c r="A20" s="68"/>
      <c r="B20" s="16"/>
      <c r="C20" s="15" t="s">
        <v>129</v>
      </c>
      <c r="D20" s="16"/>
      <c r="E20" s="16"/>
      <c r="F20" s="16"/>
      <c r="G20" s="13"/>
    </row>
    <row r="21" customHeight="1" ht="20.25">
      <c r="A21" s="68"/>
      <c r="B21" s="16"/>
      <c r="C21" s="15" t="s">
        <v>130</v>
      </c>
      <c r="D21" s="16"/>
      <c r="E21" s="16"/>
      <c r="F21" s="16"/>
      <c r="G21" s="13"/>
    </row>
    <row r="22" customHeight="1" ht="15.75">
      <c r="A22" s="68"/>
      <c r="B22" s="16"/>
      <c r="C22" s="15" t="s">
        <v>131</v>
      </c>
      <c r="D22" s="16"/>
      <c r="E22" s="16"/>
      <c r="F22" s="16"/>
      <c r="G22" s="58"/>
    </row>
    <row r="23" customHeight="1" ht="15.75">
      <c r="A23" s="68"/>
      <c r="B23" s="16"/>
      <c r="C23" s="15" t="s">
        <v>132</v>
      </c>
      <c r="D23" s="16"/>
      <c r="E23" s="16"/>
      <c r="F23" s="16"/>
      <c r="G23" s="58"/>
    </row>
    <row r="24" customHeight="1" ht="15.75">
      <c r="A24" s="68"/>
      <c r="B24" s="16"/>
      <c r="C24" s="15" t="s">
        <v>133</v>
      </c>
      <c r="D24" s="16"/>
      <c r="E24" s="16"/>
      <c r="F24" s="16"/>
      <c r="G24" s="58"/>
    </row>
    <row r="25" customHeight="1" ht="15.75">
      <c r="A25" s="68"/>
      <c r="B25" s="16"/>
      <c r="C25" s="15" t="s">
        <v>134</v>
      </c>
      <c r="D25" s="16"/>
      <c r="E25" s="16"/>
      <c r="F25" s="16"/>
      <c r="G25" s="58"/>
    </row>
    <row r="26" customHeight="1" ht="15.75">
      <c r="A26" s="68"/>
      <c r="B26" s="16"/>
      <c r="C26" s="15" t="s">
        <v>135</v>
      </c>
      <c r="D26" s="16"/>
      <c r="E26" s="16"/>
      <c r="F26" s="16"/>
      <c r="G26" s="58"/>
    </row>
    <row r="27" customHeight="1" ht="15.75">
      <c r="A27" s="68"/>
      <c r="B27" s="16"/>
      <c r="C27" s="15" t="s">
        <v>136</v>
      </c>
      <c r="D27" s="16"/>
      <c r="E27" s="16"/>
      <c r="F27" s="16"/>
      <c r="G27" s="58"/>
    </row>
    <row r="28" customHeight="1" ht="15">
      <c r="A28" s="68"/>
      <c r="B28" s="16"/>
      <c r="C28" s="15" t="s">
        <v>137</v>
      </c>
      <c r="D28" s="16"/>
      <c r="E28" s="16"/>
      <c r="F28" s="16"/>
      <c r="G28" s="58"/>
    </row>
    <row r="29" customHeight="1" ht="15">
      <c r="A29" s="68"/>
      <c r="B29" s="16"/>
      <c r="C29" s="15" t="s">
        <v>138</v>
      </c>
      <c r="D29" s="16"/>
      <c r="E29" s="16"/>
      <c r="F29" s="16"/>
      <c r="G29" s="58"/>
    </row>
    <row r="30" customHeight="1" ht="15.75">
      <c r="A30" s="68"/>
      <c r="B30" s="16"/>
      <c r="C30" s="15" t="s">
        <v>139</v>
      </c>
      <c r="D30" s="16">
        <v>17.00</v>
      </c>
      <c r="E30" s="16">
        <v>17.00</v>
      </c>
      <c r="F30" s="16"/>
      <c r="G30" s="58"/>
    </row>
    <row r="31" customHeight="1" ht="15.75">
      <c r="A31" s="68"/>
      <c r="B31" s="16"/>
      <c r="C31" s="15" t="s">
        <v>140</v>
      </c>
      <c r="D31" s="16"/>
      <c r="E31" s="16"/>
      <c r="F31" s="16"/>
      <c r="G31" s="58"/>
    </row>
    <row r="32" customHeight="1" ht="15.75">
      <c r="A32" s="70"/>
      <c r="B32" s="16"/>
      <c r="C32" s="15" t="s">
        <v>141</v>
      </c>
      <c r="D32" s="16"/>
      <c r="E32" s="16"/>
      <c r="F32" s="16"/>
      <c r="G32" s="58"/>
    </row>
    <row r="33" customHeight="1" ht="15.75">
      <c r="A33" s="70"/>
      <c r="B33" s="16"/>
      <c r="C33" s="15" t="s">
        <v>142</v>
      </c>
      <c r="D33" s="16"/>
      <c r="E33" s="16"/>
      <c r="F33" s="16"/>
      <c r="G33" s="58"/>
    </row>
    <row r="34" customHeight="1" ht="15.75">
      <c r="A34" s="67"/>
      <c r="B34" s="16"/>
      <c r="C34" s="15" t="s">
        <v>143</v>
      </c>
      <c r="D34" s="16"/>
      <c r="E34" s="16"/>
      <c r="F34" s="16"/>
      <c r="G34" s="58"/>
    </row>
    <row r="35" customHeight="1" ht="14.25">
      <c r="A35" s="67"/>
      <c r="B35" s="21"/>
      <c r="C35" s="20"/>
      <c r="D35" s="21"/>
      <c r="E35" s="21"/>
      <c r="F35" s="21"/>
      <c r="G35" s="58"/>
    </row>
    <row r="36" customHeight="1" ht="20.25">
      <c r="A36" s="22" t="s">
        <v>28</v>
      </c>
      <c r="B36" s="21">
        <v>28642.31</v>
      </c>
      <c r="C36" s="22" t="s">
        <v>29</v>
      </c>
      <c r="D36" s="21">
        <v>28642.31</v>
      </c>
      <c r="E36" s="21">
        <v>11994.75</v>
      </c>
      <c r="F36" s="21">
        <v>16647.56</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145</v>
      </c>
      <c r="E3" s="11" t="s">
        <v>146</v>
      </c>
      <c r="F3" s="11" t="s">
        <v>147</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11994.75</v>
      </c>
      <c r="H5" s="12">
        <v>319.57</v>
      </c>
      <c r="I5" s="12">
        <v>44.36</v>
      </c>
      <c r="J5" s="12"/>
      <c r="K5" s="12"/>
      <c r="L5" s="12">
        <v>11630.82</v>
      </c>
      <c r="M5" s="12"/>
      <c r="N5" s="12"/>
      <c r="O5" s="32"/>
    </row>
    <row r="6" customHeight="1" ht="18">
      <c r="A6" s="61"/>
      <c r="B6" s="61"/>
      <c r="C6" s="61"/>
      <c r="D6" s="61" t="s">
        <v>148</v>
      </c>
      <c r="E6" s="61"/>
      <c r="F6" s="61"/>
      <c r="G6" s="62">
        <v>11994.75</v>
      </c>
      <c r="H6" s="62">
        <v>319.57</v>
      </c>
      <c r="I6" s="62">
        <v>44.36</v>
      </c>
      <c r="J6" s="62"/>
      <c r="K6" s="62"/>
      <c r="L6" s="62">
        <v>11630.82</v>
      </c>
      <c r="M6" s="62"/>
      <c r="N6" s="62"/>
      <c r="O6" s="32"/>
    </row>
    <row r="7" customHeight="1" ht="18">
      <c r="A7" s="75" t="s">
        <v>69</v>
      </c>
      <c r="B7" s="75" t="s">
        <v>70</v>
      </c>
      <c r="C7" s="75" t="s">
        <v>71</v>
      </c>
      <c r="D7" s="75" t="s">
        <v>149</v>
      </c>
      <c r="E7" s="75" t="s">
        <v>73</v>
      </c>
      <c r="F7" s="75" t="s">
        <v>150</v>
      </c>
      <c r="G7" s="76">
        <v>2.00</v>
      </c>
      <c r="H7" s="76"/>
      <c r="I7" s="76"/>
      <c r="J7" s="76"/>
      <c r="K7" s="76"/>
      <c r="L7" s="76">
        <v>2.00</v>
      </c>
      <c r="M7" s="76"/>
      <c r="N7" s="76"/>
      <c r="O7" s="32"/>
    </row>
    <row r="8" customHeight="1" ht="18">
      <c r="A8" s="75" t="s">
        <v>75</v>
      </c>
      <c r="B8" s="75" t="s">
        <v>71</v>
      </c>
      <c r="C8" s="75" t="s">
        <v>71</v>
      </c>
      <c r="D8" s="75" t="s">
        <v>149</v>
      </c>
      <c r="E8" s="75" t="s">
        <v>73</v>
      </c>
      <c r="F8" s="75" t="s">
        <v>150</v>
      </c>
      <c r="G8" s="76">
        <v>64.88</v>
      </c>
      <c r="H8" s="76">
        <v>60.02</v>
      </c>
      <c r="I8" s="76">
        <v>4.86</v>
      </c>
      <c r="J8" s="76"/>
      <c r="K8" s="76"/>
      <c r="L8" s="76"/>
      <c r="M8" s="76"/>
      <c r="N8" s="76"/>
      <c r="O8" s="32"/>
    </row>
    <row r="9" customHeight="1" ht="18">
      <c r="A9" s="75" t="s">
        <v>75</v>
      </c>
      <c r="B9" s="75" t="s">
        <v>71</v>
      </c>
      <c r="C9" s="75" t="s">
        <v>77</v>
      </c>
      <c r="D9" s="75" t="s">
        <v>149</v>
      </c>
      <c r="E9" s="75" t="s">
        <v>73</v>
      </c>
      <c r="F9" s="75" t="s">
        <v>151</v>
      </c>
      <c r="G9" s="76">
        <v>6072.23</v>
      </c>
      <c r="H9" s="76"/>
      <c r="I9" s="76"/>
      <c r="J9" s="76"/>
      <c r="K9" s="76"/>
      <c r="L9" s="76">
        <v>6072.23</v>
      </c>
      <c r="M9" s="76"/>
      <c r="N9" s="76"/>
      <c r="O9" s="32"/>
    </row>
    <row r="10" customHeight="1" ht="18">
      <c r="A10" s="75" t="s">
        <v>75</v>
      </c>
      <c r="B10" s="75" t="s">
        <v>71</v>
      </c>
      <c r="C10" s="75" t="s">
        <v>79</v>
      </c>
      <c r="D10" s="75" t="s">
        <v>149</v>
      </c>
      <c r="E10" s="75" t="s">
        <v>73</v>
      </c>
      <c r="F10" s="75" t="s">
        <v>152</v>
      </c>
      <c r="G10" s="76">
        <v>2328.25</v>
      </c>
      <c r="H10" s="76">
        <v>259.55</v>
      </c>
      <c r="I10" s="76">
        <v>39.50</v>
      </c>
      <c r="J10" s="76"/>
      <c r="K10" s="76"/>
      <c r="L10" s="76">
        <v>2029.20</v>
      </c>
      <c r="M10" s="76"/>
      <c r="N10" s="76"/>
      <c r="O10" s="32"/>
    </row>
    <row r="11" customHeight="1" ht="18">
      <c r="A11" s="75" t="s">
        <v>75</v>
      </c>
      <c r="B11" s="75" t="s">
        <v>77</v>
      </c>
      <c r="C11" s="75" t="s">
        <v>71</v>
      </c>
      <c r="D11" s="75" t="s">
        <v>149</v>
      </c>
      <c r="E11" s="75" t="s">
        <v>73</v>
      </c>
      <c r="F11" s="75" t="s">
        <v>153</v>
      </c>
      <c r="G11" s="76">
        <v>1026.67</v>
      </c>
      <c r="H11" s="76"/>
      <c r="I11" s="76"/>
      <c r="J11" s="76"/>
      <c r="K11" s="76"/>
      <c r="L11" s="76">
        <v>1026.67</v>
      </c>
      <c r="M11" s="76"/>
      <c r="N11" s="76"/>
      <c r="O11" s="32"/>
    </row>
    <row r="12" customHeight="1" ht="18">
      <c r="A12" s="75" t="s">
        <v>75</v>
      </c>
      <c r="B12" s="75" t="s">
        <v>77</v>
      </c>
      <c r="C12" s="75" t="s">
        <v>70</v>
      </c>
      <c r="D12" s="75" t="s">
        <v>149</v>
      </c>
      <c r="E12" s="75" t="s">
        <v>73</v>
      </c>
      <c r="F12" s="75" t="s">
        <v>154</v>
      </c>
      <c r="G12" s="76">
        <v>61.00</v>
      </c>
      <c r="H12" s="76"/>
      <c r="I12" s="76"/>
      <c r="J12" s="76"/>
      <c r="K12" s="76"/>
      <c r="L12" s="76">
        <v>61.00</v>
      </c>
      <c r="M12" s="76"/>
      <c r="N12" s="76"/>
      <c r="O12" s="32"/>
    </row>
    <row r="13" customHeight="1" ht="18">
      <c r="A13" s="75" t="s">
        <v>75</v>
      </c>
      <c r="B13" s="75" t="s">
        <v>77</v>
      </c>
      <c r="C13" s="75" t="s">
        <v>83</v>
      </c>
      <c r="D13" s="75" t="s">
        <v>149</v>
      </c>
      <c r="E13" s="75" t="s">
        <v>73</v>
      </c>
      <c r="F13" s="75" t="s">
        <v>155</v>
      </c>
      <c r="G13" s="76">
        <v>39.24</v>
      </c>
      <c r="H13" s="76"/>
      <c r="I13" s="76"/>
      <c r="J13" s="76"/>
      <c r="K13" s="76"/>
      <c r="L13" s="76">
        <v>39.24</v>
      </c>
      <c r="M13" s="76"/>
      <c r="N13" s="76"/>
      <c r="O13" s="32"/>
    </row>
    <row r="14" customHeight="1" ht="18">
      <c r="A14" s="75" t="s">
        <v>75</v>
      </c>
      <c r="B14" s="75" t="s">
        <v>77</v>
      </c>
      <c r="C14" s="75" t="s">
        <v>79</v>
      </c>
      <c r="D14" s="75" t="s">
        <v>149</v>
      </c>
      <c r="E14" s="75" t="s">
        <v>73</v>
      </c>
      <c r="F14" s="75" t="s">
        <v>156</v>
      </c>
      <c r="G14" s="76">
        <v>600.12</v>
      </c>
      <c r="H14" s="76"/>
      <c r="I14" s="76"/>
      <c r="J14" s="76"/>
      <c r="K14" s="76"/>
      <c r="L14" s="76">
        <v>600.12</v>
      </c>
      <c r="M14" s="76"/>
      <c r="N14" s="76"/>
      <c r="O14" s="32"/>
    </row>
    <row r="15" customHeight="1" ht="18">
      <c r="A15" s="75" t="s">
        <v>75</v>
      </c>
      <c r="B15" s="75" t="s">
        <v>86</v>
      </c>
      <c r="C15" s="75" t="s">
        <v>70</v>
      </c>
      <c r="D15" s="75" t="s">
        <v>149</v>
      </c>
      <c r="E15" s="75" t="s">
        <v>73</v>
      </c>
      <c r="F15" s="75" t="s">
        <v>157</v>
      </c>
      <c r="G15" s="76">
        <v>70.55</v>
      </c>
      <c r="H15" s="76"/>
      <c r="I15" s="76"/>
      <c r="J15" s="76"/>
      <c r="K15" s="76"/>
      <c r="L15" s="76">
        <v>70.55</v>
      </c>
      <c r="M15" s="76"/>
      <c r="N15" s="76"/>
      <c r="O15" s="32"/>
    </row>
    <row r="16" customHeight="1" ht="18">
      <c r="A16" s="75" t="s">
        <v>75</v>
      </c>
      <c r="B16" s="75" t="s">
        <v>88</v>
      </c>
      <c r="C16" s="75" t="s">
        <v>77</v>
      </c>
      <c r="D16" s="75" t="s">
        <v>149</v>
      </c>
      <c r="E16" s="75" t="s">
        <v>73</v>
      </c>
      <c r="F16" s="75" t="s">
        <v>158</v>
      </c>
      <c r="G16" s="76">
        <v>3.95</v>
      </c>
      <c r="H16" s="76"/>
      <c r="I16" s="76"/>
      <c r="J16" s="76"/>
      <c r="K16" s="76"/>
      <c r="L16" s="76">
        <v>3.95</v>
      </c>
      <c r="M16" s="76"/>
      <c r="N16" s="76"/>
      <c r="O16" s="32"/>
    </row>
    <row r="17" customHeight="1" ht="18">
      <c r="A17" s="75" t="s">
        <v>75</v>
      </c>
      <c r="B17" s="75" t="s">
        <v>79</v>
      </c>
      <c r="C17" s="75" t="s">
        <v>79</v>
      </c>
      <c r="D17" s="75" t="s">
        <v>149</v>
      </c>
      <c r="E17" s="75" t="s">
        <v>73</v>
      </c>
      <c r="F17" s="75" t="s">
        <v>159</v>
      </c>
      <c r="G17" s="76">
        <v>240.77</v>
      </c>
      <c r="H17" s="76"/>
      <c r="I17" s="76"/>
      <c r="J17" s="76"/>
      <c r="K17" s="76"/>
      <c r="L17" s="76">
        <v>240.77</v>
      </c>
      <c r="M17" s="76"/>
      <c r="N17" s="76"/>
      <c r="O17" s="32"/>
    </row>
    <row r="18" customHeight="1" ht="18">
      <c r="A18" s="75" t="s">
        <v>91</v>
      </c>
      <c r="B18" s="75" t="s">
        <v>71</v>
      </c>
      <c r="C18" s="75" t="s">
        <v>86</v>
      </c>
      <c r="D18" s="75" t="s">
        <v>149</v>
      </c>
      <c r="E18" s="75" t="s">
        <v>73</v>
      </c>
      <c r="F18" s="75" t="s">
        <v>160</v>
      </c>
      <c r="G18" s="76">
        <v>32.50</v>
      </c>
      <c r="H18" s="76"/>
      <c r="I18" s="76"/>
      <c r="J18" s="76"/>
      <c r="K18" s="76"/>
      <c r="L18" s="76">
        <v>32.50</v>
      </c>
      <c r="M18" s="76"/>
      <c r="N18" s="76"/>
      <c r="O18" s="32"/>
    </row>
    <row r="19" customHeight="1" ht="18">
      <c r="A19" s="75" t="s">
        <v>91</v>
      </c>
      <c r="B19" s="75" t="s">
        <v>71</v>
      </c>
      <c r="C19" s="75" t="s">
        <v>79</v>
      </c>
      <c r="D19" s="75" t="s">
        <v>149</v>
      </c>
      <c r="E19" s="75" t="s">
        <v>73</v>
      </c>
      <c r="F19" s="75" t="s">
        <v>161</v>
      </c>
      <c r="G19" s="76">
        <v>333.50</v>
      </c>
      <c r="H19" s="76"/>
      <c r="I19" s="76"/>
      <c r="J19" s="76"/>
      <c r="K19" s="76"/>
      <c r="L19" s="76">
        <v>333.50</v>
      </c>
      <c r="M19" s="76"/>
      <c r="N19" s="76"/>
      <c r="O19" s="32"/>
    </row>
    <row r="20" customHeight="1" ht="18">
      <c r="A20" s="75" t="s">
        <v>91</v>
      </c>
      <c r="B20" s="75" t="s">
        <v>70</v>
      </c>
      <c r="C20" s="75" t="s">
        <v>94</v>
      </c>
      <c r="D20" s="75" t="s">
        <v>149</v>
      </c>
      <c r="E20" s="75" t="s">
        <v>73</v>
      </c>
      <c r="F20" s="75" t="s">
        <v>162</v>
      </c>
      <c r="G20" s="76">
        <v>5.00</v>
      </c>
      <c r="H20" s="76"/>
      <c r="I20" s="76"/>
      <c r="J20" s="76"/>
      <c r="K20" s="76"/>
      <c r="L20" s="76">
        <v>5.00</v>
      </c>
      <c r="M20" s="76"/>
      <c r="N20" s="76"/>
      <c r="O20" s="32"/>
    </row>
    <row r="21" customHeight="1" ht="18">
      <c r="A21" s="75" t="s">
        <v>96</v>
      </c>
      <c r="B21" s="75" t="s">
        <v>71</v>
      </c>
      <c r="C21" s="75" t="s">
        <v>77</v>
      </c>
      <c r="D21" s="75" t="s">
        <v>149</v>
      </c>
      <c r="E21" s="75" t="s">
        <v>73</v>
      </c>
      <c r="F21" s="75" t="s">
        <v>151</v>
      </c>
      <c r="G21" s="76">
        <v>1.00</v>
      </c>
      <c r="H21" s="76"/>
      <c r="I21" s="76"/>
      <c r="J21" s="76"/>
      <c r="K21" s="76"/>
      <c r="L21" s="76">
        <v>1.00</v>
      </c>
      <c r="M21" s="76"/>
      <c r="N21" s="76"/>
      <c r="O21" s="32"/>
    </row>
    <row r="22" customHeight="1" ht="18">
      <c r="A22" s="75" t="s">
        <v>72</v>
      </c>
      <c r="B22" s="75" t="s">
        <v>71</v>
      </c>
      <c r="C22" s="75" t="s">
        <v>77</v>
      </c>
      <c r="D22" s="75" t="s">
        <v>149</v>
      </c>
      <c r="E22" s="75" t="s">
        <v>73</v>
      </c>
      <c r="F22" s="75" t="s">
        <v>151</v>
      </c>
      <c r="G22" s="76">
        <v>30.00</v>
      </c>
      <c r="H22" s="76"/>
      <c r="I22" s="76"/>
      <c r="J22" s="76"/>
      <c r="K22" s="76"/>
      <c r="L22" s="76">
        <v>30.00</v>
      </c>
      <c r="M22" s="76"/>
      <c r="N22" s="76"/>
      <c r="O22" s="32"/>
    </row>
    <row r="23" customHeight="1" ht="18">
      <c r="A23" s="75" t="s">
        <v>72</v>
      </c>
      <c r="B23" s="75" t="s">
        <v>71</v>
      </c>
      <c r="C23" s="75" t="s">
        <v>79</v>
      </c>
      <c r="D23" s="75" t="s">
        <v>149</v>
      </c>
      <c r="E23" s="75" t="s">
        <v>73</v>
      </c>
      <c r="F23" s="75" t="s">
        <v>163</v>
      </c>
      <c r="G23" s="76">
        <v>39.35</v>
      </c>
      <c r="H23" s="76"/>
      <c r="I23" s="76"/>
      <c r="J23" s="76"/>
      <c r="K23" s="76"/>
      <c r="L23" s="76">
        <v>39.35</v>
      </c>
      <c r="M23" s="76"/>
      <c r="N23" s="76"/>
      <c r="O23" s="32"/>
    </row>
    <row r="24" customHeight="1" ht="18">
      <c r="A24" s="75" t="s">
        <v>72</v>
      </c>
      <c r="B24" s="75" t="s">
        <v>70</v>
      </c>
      <c r="C24" s="75" t="s">
        <v>77</v>
      </c>
      <c r="D24" s="75" t="s">
        <v>149</v>
      </c>
      <c r="E24" s="75" t="s">
        <v>73</v>
      </c>
      <c r="F24" s="75" t="s">
        <v>164</v>
      </c>
      <c r="G24" s="76">
        <v>47.00</v>
      </c>
      <c r="H24" s="76"/>
      <c r="I24" s="76"/>
      <c r="J24" s="76"/>
      <c r="K24" s="76"/>
      <c r="L24" s="76">
        <v>47.00</v>
      </c>
      <c r="M24" s="76"/>
      <c r="N24" s="76"/>
      <c r="O24" s="32"/>
    </row>
    <row r="25" customHeight="1" ht="18">
      <c r="A25" s="75" t="s">
        <v>72</v>
      </c>
      <c r="B25" s="75" t="s">
        <v>70</v>
      </c>
      <c r="C25" s="75" t="s">
        <v>79</v>
      </c>
      <c r="D25" s="75" t="s">
        <v>149</v>
      </c>
      <c r="E25" s="75" t="s">
        <v>73</v>
      </c>
      <c r="F25" s="75" t="s">
        <v>165</v>
      </c>
      <c r="G25" s="76">
        <v>106.20</v>
      </c>
      <c r="H25" s="76"/>
      <c r="I25" s="76"/>
      <c r="J25" s="76"/>
      <c r="K25" s="76"/>
      <c r="L25" s="76">
        <v>106.20</v>
      </c>
      <c r="M25" s="76"/>
      <c r="N25" s="76"/>
      <c r="O25" s="32"/>
    </row>
    <row r="26" customHeight="1" ht="18">
      <c r="A26" s="75" t="s">
        <v>72</v>
      </c>
      <c r="B26" s="75" t="s">
        <v>83</v>
      </c>
      <c r="C26" s="75" t="s">
        <v>71</v>
      </c>
      <c r="D26" s="75" t="s">
        <v>149</v>
      </c>
      <c r="E26" s="75" t="s">
        <v>73</v>
      </c>
      <c r="F26" s="75" t="s">
        <v>166</v>
      </c>
      <c r="G26" s="76">
        <v>20.00</v>
      </c>
      <c r="H26" s="76"/>
      <c r="I26" s="76"/>
      <c r="J26" s="76"/>
      <c r="K26" s="76"/>
      <c r="L26" s="76">
        <v>20.00</v>
      </c>
      <c r="M26" s="76"/>
      <c r="N26" s="76"/>
      <c r="O26" s="32"/>
    </row>
    <row r="27" customHeight="1" ht="18">
      <c r="A27" s="75" t="s">
        <v>72</v>
      </c>
      <c r="B27" s="75" t="s">
        <v>83</v>
      </c>
      <c r="C27" s="75" t="s">
        <v>70</v>
      </c>
      <c r="D27" s="75" t="s">
        <v>149</v>
      </c>
      <c r="E27" s="75" t="s">
        <v>73</v>
      </c>
      <c r="F27" s="75" t="s">
        <v>167</v>
      </c>
      <c r="G27" s="76">
        <v>94.20</v>
      </c>
      <c r="H27" s="76"/>
      <c r="I27" s="76"/>
      <c r="J27" s="76"/>
      <c r="K27" s="76"/>
      <c r="L27" s="76">
        <v>94.20</v>
      </c>
      <c r="M27" s="76"/>
      <c r="N27" s="76"/>
      <c r="O27" s="32"/>
    </row>
    <row r="28" customHeight="1" ht="18">
      <c r="A28" s="75" t="s">
        <v>72</v>
      </c>
      <c r="B28" s="75" t="s">
        <v>83</v>
      </c>
      <c r="C28" s="75" t="s">
        <v>86</v>
      </c>
      <c r="D28" s="75" t="s">
        <v>149</v>
      </c>
      <c r="E28" s="75" t="s">
        <v>73</v>
      </c>
      <c r="F28" s="75" t="s">
        <v>168</v>
      </c>
      <c r="G28" s="76">
        <v>598.00</v>
      </c>
      <c r="H28" s="76"/>
      <c r="I28" s="76"/>
      <c r="J28" s="76"/>
      <c r="K28" s="76"/>
      <c r="L28" s="76">
        <v>598.00</v>
      </c>
      <c r="M28" s="76"/>
      <c r="N28" s="76"/>
      <c r="O28" s="32"/>
    </row>
    <row r="29" customHeight="1" ht="18">
      <c r="A29" s="75" t="s">
        <v>72</v>
      </c>
      <c r="B29" s="75" t="s">
        <v>83</v>
      </c>
      <c r="C29" s="75" t="s">
        <v>88</v>
      </c>
      <c r="D29" s="75" t="s">
        <v>149</v>
      </c>
      <c r="E29" s="75" t="s">
        <v>73</v>
      </c>
      <c r="F29" s="75" t="s">
        <v>169</v>
      </c>
      <c r="G29" s="76">
        <v>23.40</v>
      </c>
      <c r="H29" s="76"/>
      <c r="I29" s="76"/>
      <c r="J29" s="76"/>
      <c r="K29" s="76"/>
      <c r="L29" s="76">
        <v>23.40</v>
      </c>
      <c r="M29" s="76"/>
      <c r="N29" s="76"/>
      <c r="O29" s="32"/>
    </row>
    <row r="30" customHeight="1" ht="18">
      <c r="A30" s="75" t="s">
        <v>72</v>
      </c>
      <c r="B30" s="75" t="s">
        <v>83</v>
      </c>
      <c r="C30" s="75" t="s">
        <v>79</v>
      </c>
      <c r="D30" s="75" t="s">
        <v>149</v>
      </c>
      <c r="E30" s="75" t="s">
        <v>73</v>
      </c>
      <c r="F30" s="75" t="s">
        <v>170</v>
      </c>
      <c r="G30" s="76">
        <v>62.00</v>
      </c>
      <c r="H30" s="76"/>
      <c r="I30" s="76"/>
      <c r="J30" s="76"/>
      <c r="K30" s="76"/>
      <c r="L30" s="76">
        <v>62.00</v>
      </c>
      <c r="M30" s="76"/>
      <c r="N30" s="76"/>
      <c r="O30" s="32"/>
    </row>
    <row r="31" customHeight="1" ht="18">
      <c r="A31" s="75" t="s">
        <v>72</v>
      </c>
      <c r="B31" s="75" t="s">
        <v>107</v>
      </c>
      <c r="C31" s="75" t="s">
        <v>79</v>
      </c>
      <c r="D31" s="75" t="s">
        <v>149</v>
      </c>
      <c r="E31" s="75" t="s">
        <v>73</v>
      </c>
      <c r="F31" s="75" t="s">
        <v>171</v>
      </c>
      <c r="G31" s="76">
        <v>25.44</v>
      </c>
      <c r="H31" s="76"/>
      <c r="I31" s="76"/>
      <c r="J31" s="76"/>
      <c r="K31" s="76"/>
      <c r="L31" s="76">
        <v>25.44</v>
      </c>
      <c r="M31" s="76"/>
      <c r="N31" s="76"/>
      <c r="O31" s="32"/>
    </row>
    <row r="32" customHeight="1" ht="18">
      <c r="A32" s="75" t="s">
        <v>72</v>
      </c>
      <c r="B32" s="75" t="s">
        <v>79</v>
      </c>
      <c r="C32" s="75" t="s">
        <v>71</v>
      </c>
      <c r="D32" s="75" t="s">
        <v>149</v>
      </c>
      <c r="E32" s="75" t="s">
        <v>73</v>
      </c>
      <c r="F32" s="75" t="s">
        <v>172</v>
      </c>
      <c r="G32" s="76">
        <v>50.50</v>
      </c>
      <c r="H32" s="76"/>
      <c r="I32" s="76"/>
      <c r="J32" s="76"/>
      <c r="K32" s="76"/>
      <c r="L32" s="76">
        <v>50.50</v>
      </c>
      <c r="M32" s="76"/>
      <c r="N32" s="76"/>
      <c r="O32" s="32"/>
    </row>
    <row r="33" customHeight="1" ht="18">
      <c r="A33" s="75" t="s">
        <v>113</v>
      </c>
      <c r="B33" s="75" t="s">
        <v>79</v>
      </c>
      <c r="C33" s="75" t="s">
        <v>71</v>
      </c>
      <c r="D33" s="75" t="s">
        <v>149</v>
      </c>
      <c r="E33" s="75" t="s">
        <v>73</v>
      </c>
      <c r="F33" s="75" t="s">
        <v>173</v>
      </c>
      <c r="G33" s="76">
        <v>17.00</v>
      </c>
      <c r="H33" s="76"/>
      <c r="I33" s="76"/>
      <c r="J33" s="76"/>
      <c r="K33" s="76"/>
      <c r="L33" s="76">
        <v>17.00</v>
      </c>
      <c r="M33" s="76"/>
      <c r="N33" s="76"/>
      <c r="O33" s="32"/>
    </row>
    <row r="34" customHeight="1" ht="7.5">
      <c r="A34" s="38"/>
      <c r="B34" s="38"/>
      <c r="C34" s="38"/>
      <c r="D34" s="38"/>
      <c r="E34" s="38"/>
      <c r="F34" s="38"/>
      <c r="G34" s="38"/>
      <c r="H34" s="38"/>
      <c r="I34" s="38"/>
      <c r="J34" s="38"/>
      <c r="K34" s="38"/>
      <c r="L34" s="38"/>
      <c r="M34" s="38"/>
      <c r="N34" s="38"/>
      <c r="O3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174</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175</v>
      </c>
      <c r="B3" s="34"/>
      <c r="C3" s="53" t="s">
        <v>54</v>
      </c>
      <c r="D3" s="53" t="s">
        <v>176</v>
      </c>
      <c r="E3" s="83"/>
      <c r="F3" s="82" t="s">
        <v>175</v>
      </c>
      <c r="G3" s="34"/>
      <c r="H3" s="53" t="s">
        <v>54</v>
      </c>
      <c r="I3" s="53" t="s">
        <v>176</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177</v>
      </c>
      <c r="D6" s="33">
        <v>319.57</v>
      </c>
      <c r="E6" s="34"/>
      <c r="F6" s="87">
        <v>303</v>
      </c>
      <c r="G6" s="34"/>
      <c r="H6" s="63" t="s">
        <v>178</v>
      </c>
      <c r="I6" s="33"/>
      <c r="J6" s="79"/>
    </row>
    <row r="7" customHeight="1" ht="17.25">
      <c r="A7" s="87">
        <v>301</v>
      </c>
      <c r="B7" s="87">
        <v>01</v>
      </c>
      <c r="C7" s="88" t="s">
        <v>179</v>
      </c>
      <c r="D7" s="86">
        <v>278.18</v>
      </c>
      <c r="E7" s="34"/>
      <c r="F7" s="87">
        <v>303</v>
      </c>
      <c r="G7" s="87">
        <v>01</v>
      </c>
      <c r="H7" s="63" t="s">
        <v>180</v>
      </c>
      <c r="I7" s="86"/>
      <c r="J7" s="79"/>
    </row>
    <row r="8" customHeight="1" ht="17.25">
      <c r="A8" s="87">
        <v>301</v>
      </c>
      <c r="B8" s="87">
        <v>02</v>
      </c>
      <c r="C8" s="88" t="s">
        <v>181</v>
      </c>
      <c r="D8" s="86">
        <v>0.64</v>
      </c>
      <c r="E8" s="34"/>
      <c r="F8" s="87">
        <v>303</v>
      </c>
      <c r="G8" s="87">
        <v>02</v>
      </c>
      <c r="H8" s="63" t="s">
        <v>182</v>
      </c>
      <c r="I8" s="86"/>
      <c r="J8" s="79"/>
    </row>
    <row r="9" customHeight="1" ht="17.25">
      <c r="A9" s="87">
        <v>301</v>
      </c>
      <c r="B9" s="87">
        <v>03</v>
      </c>
      <c r="C9" s="88" t="s">
        <v>183</v>
      </c>
      <c r="D9" s="86">
        <v>1.08</v>
      </c>
      <c r="E9" s="34"/>
      <c r="F9" s="87">
        <v>303</v>
      </c>
      <c r="G9" s="87">
        <v>03</v>
      </c>
      <c r="H9" s="63" t="s">
        <v>184</v>
      </c>
      <c r="I9" s="86"/>
      <c r="J9" s="79"/>
    </row>
    <row r="10" customHeight="1" ht="17.25">
      <c r="A10" s="87">
        <v>301</v>
      </c>
      <c r="B10" s="87">
        <v>06</v>
      </c>
      <c r="C10" s="88" t="s">
        <v>185</v>
      </c>
      <c r="D10" s="86"/>
      <c r="E10" s="34"/>
      <c r="F10" s="87">
        <v>303</v>
      </c>
      <c r="G10" s="87">
        <v>04</v>
      </c>
      <c r="H10" s="63" t="s">
        <v>186</v>
      </c>
      <c r="I10" s="86"/>
      <c r="J10" s="79"/>
    </row>
    <row r="11" customHeight="1" ht="17.25">
      <c r="A11" s="87">
        <v>301</v>
      </c>
      <c r="B11" s="87">
        <v>07</v>
      </c>
      <c r="C11" s="88" t="s">
        <v>187</v>
      </c>
      <c r="D11" s="86">
        <v>12.83</v>
      </c>
      <c r="E11" s="34"/>
      <c r="F11" s="87">
        <v>303</v>
      </c>
      <c r="G11" s="87">
        <v>05</v>
      </c>
      <c r="H11" s="63" t="s">
        <v>188</v>
      </c>
      <c r="I11" s="86"/>
      <c r="J11" s="79"/>
    </row>
    <row r="12" customHeight="1" ht="17.25">
      <c r="A12" s="87">
        <v>301</v>
      </c>
      <c r="B12" s="87">
        <v>08</v>
      </c>
      <c r="C12" s="88" t="s">
        <v>189</v>
      </c>
      <c r="D12" s="86"/>
      <c r="E12" s="34"/>
      <c r="F12" s="87">
        <v>303</v>
      </c>
      <c r="G12" s="87">
        <v>06</v>
      </c>
      <c r="H12" s="63" t="s">
        <v>190</v>
      </c>
      <c r="I12" s="86"/>
      <c r="J12" s="79"/>
    </row>
    <row r="13" customHeight="1" ht="17.25">
      <c r="A13" s="87">
        <v>301</v>
      </c>
      <c r="B13" s="87">
        <v>09</v>
      </c>
      <c r="C13" s="88" t="s">
        <v>191</v>
      </c>
      <c r="D13" s="86"/>
      <c r="E13" s="34"/>
      <c r="F13" s="87">
        <v>303</v>
      </c>
      <c r="G13" s="87">
        <v>07</v>
      </c>
      <c r="H13" s="63" t="s">
        <v>192</v>
      </c>
      <c r="I13" s="86"/>
      <c r="J13" s="79"/>
    </row>
    <row r="14" customHeight="1" ht="17.25">
      <c r="A14" s="87">
        <v>301</v>
      </c>
      <c r="B14" s="87">
        <v>10</v>
      </c>
      <c r="C14" s="88" t="s">
        <v>193</v>
      </c>
      <c r="D14" s="86"/>
      <c r="E14" s="34"/>
      <c r="F14" s="87">
        <v>303</v>
      </c>
      <c r="G14" s="87">
        <v>08</v>
      </c>
      <c r="H14" s="63" t="s">
        <v>194</v>
      </c>
      <c r="I14" s="86"/>
      <c r="J14" s="79"/>
    </row>
    <row r="15" customHeight="1" ht="17.25">
      <c r="A15" s="87">
        <v>301</v>
      </c>
      <c r="B15" s="87">
        <v>11</v>
      </c>
      <c r="C15" s="88" t="s">
        <v>195</v>
      </c>
      <c r="D15" s="86"/>
      <c r="E15" s="34"/>
      <c r="F15" s="87">
        <v>303</v>
      </c>
      <c r="G15" s="87">
        <v>09</v>
      </c>
      <c r="H15" s="63" t="s">
        <v>196</v>
      </c>
      <c r="I15" s="86"/>
      <c r="J15" s="79"/>
    </row>
    <row r="16" customHeight="1" ht="17.25">
      <c r="A16" s="87">
        <v>301</v>
      </c>
      <c r="B16" s="87">
        <v>12</v>
      </c>
      <c r="C16" s="88" t="s">
        <v>197</v>
      </c>
      <c r="D16" s="86"/>
      <c r="E16" s="34"/>
      <c r="F16" s="87">
        <v>303</v>
      </c>
      <c r="G16" s="87">
        <v>10</v>
      </c>
      <c r="H16" s="63" t="s">
        <v>198</v>
      </c>
      <c r="I16" s="86"/>
      <c r="J16" s="79"/>
    </row>
    <row r="17" customHeight="1" ht="17.25">
      <c r="A17" s="87">
        <v>301</v>
      </c>
      <c r="B17" s="87">
        <v>13</v>
      </c>
      <c r="C17" s="88" t="s">
        <v>199</v>
      </c>
      <c r="D17" s="86">
        <v>26.84</v>
      </c>
      <c r="E17" s="34"/>
      <c r="F17" s="87">
        <v>303</v>
      </c>
      <c r="G17" s="87">
        <v>99</v>
      </c>
      <c r="H17" s="63" t="s">
        <v>200</v>
      </c>
      <c r="I17" s="86"/>
      <c r="J17" s="79"/>
    </row>
    <row r="18" customHeight="1" ht="17.25">
      <c r="A18" s="87">
        <v>301</v>
      </c>
      <c r="B18" s="87">
        <v>14</v>
      </c>
      <c r="C18" s="88" t="s">
        <v>201</v>
      </c>
      <c r="D18" s="86"/>
      <c r="E18" s="34"/>
      <c r="F18" s="87">
        <v>310</v>
      </c>
      <c r="G18" s="34"/>
      <c r="H18" s="63" t="s">
        <v>202</v>
      </c>
      <c r="I18" s="86"/>
      <c r="J18" s="79"/>
    </row>
    <row r="19" customHeight="1" ht="17.25">
      <c r="A19" s="87">
        <v>301</v>
      </c>
      <c r="B19" s="87">
        <v>99</v>
      </c>
      <c r="C19" s="88" t="s">
        <v>203</v>
      </c>
      <c r="D19" s="86"/>
      <c r="E19" s="34"/>
      <c r="F19" s="87">
        <v>310</v>
      </c>
      <c r="G19" s="87">
        <v>01</v>
      </c>
      <c r="H19" s="63" t="s">
        <v>204</v>
      </c>
      <c r="I19" s="86"/>
      <c r="J19" s="79"/>
    </row>
    <row r="20" customHeight="1" ht="16.5">
      <c r="A20" s="87">
        <v>302</v>
      </c>
      <c r="B20" s="34"/>
      <c r="C20" s="63" t="s">
        <v>205</v>
      </c>
      <c r="D20" s="33">
        <v>44.36</v>
      </c>
      <c r="E20" s="34"/>
      <c r="F20" s="87">
        <v>310</v>
      </c>
      <c r="G20" s="87">
        <v>02</v>
      </c>
      <c r="H20" s="63" t="s">
        <v>206</v>
      </c>
      <c r="I20" s="86"/>
      <c r="J20" s="79"/>
    </row>
    <row r="21" customHeight="1" ht="17.25">
      <c r="A21" s="87">
        <v>302</v>
      </c>
      <c r="B21" s="87">
        <v>01</v>
      </c>
      <c r="C21" s="88" t="s">
        <v>207</v>
      </c>
      <c r="D21" s="86">
        <v>28.50</v>
      </c>
      <c r="E21" s="34"/>
      <c r="F21" s="87">
        <v>310</v>
      </c>
      <c r="G21" s="87">
        <v>03</v>
      </c>
      <c r="H21" s="63" t="s">
        <v>208</v>
      </c>
      <c r="I21" s="86"/>
      <c r="J21" s="79"/>
    </row>
    <row r="22" customHeight="1" ht="17.25">
      <c r="A22" s="87">
        <v>302</v>
      </c>
      <c r="B22" s="87">
        <v>02</v>
      </c>
      <c r="C22" s="88" t="s">
        <v>209</v>
      </c>
      <c r="D22" s="86"/>
      <c r="E22" s="34"/>
      <c r="F22" s="87">
        <v>310</v>
      </c>
      <c r="G22" s="87">
        <v>05</v>
      </c>
      <c r="H22" s="63" t="s">
        <v>210</v>
      </c>
      <c r="I22" s="86"/>
      <c r="J22" s="79"/>
    </row>
    <row r="23" customHeight="1" ht="17.25">
      <c r="A23" s="87">
        <v>302</v>
      </c>
      <c r="B23" s="87">
        <v>03</v>
      </c>
      <c r="C23" s="88" t="s">
        <v>211</v>
      </c>
      <c r="D23" s="86"/>
      <c r="E23" s="34"/>
      <c r="F23" s="87">
        <v>310</v>
      </c>
      <c r="G23" s="87">
        <v>06</v>
      </c>
      <c r="H23" s="63" t="s">
        <v>212</v>
      </c>
      <c r="I23" s="86"/>
      <c r="J23" s="79"/>
    </row>
    <row r="24" customHeight="1" ht="17.25">
      <c r="A24" s="87">
        <v>302</v>
      </c>
      <c r="B24" s="87">
        <v>04</v>
      </c>
      <c r="C24" s="88" t="s">
        <v>213</v>
      </c>
      <c r="D24" s="86"/>
      <c r="E24" s="34"/>
      <c r="F24" s="87">
        <v>310</v>
      </c>
      <c r="G24" s="87">
        <v>07</v>
      </c>
      <c r="H24" s="63" t="s">
        <v>214</v>
      </c>
      <c r="I24" s="86"/>
      <c r="J24" s="79"/>
    </row>
    <row r="25" customHeight="1" ht="17.25">
      <c r="A25" s="87">
        <v>302</v>
      </c>
      <c r="B25" s="87">
        <v>05</v>
      </c>
      <c r="C25" s="88" t="s">
        <v>215</v>
      </c>
      <c r="D25" s="86"/>
      <c r="E25" s="34"/>
      <c r="F25" s="87">
        <v>310</v>
      </c>
      <c r="G25" s="87">
        <v>08</v>
      </c>
      <c r="H25" s="63" t="s">
        <v>216</v>
      </c>
      <c r="I25" s="86"/>
      <c r="J25" s="79"/>
    </row>
    <row r="26" customHeight="1" ht="20.25">
      <c r="A26" s="87">
        <v>302</v>
      </c>
      <c r="B26" s="87">
        <v>06</v>
      </c>
      <c r="C26" s="88" t="s">
        <v>217</v>
      </c>
      <c r="D26" s="86"/>
      <c r="E26" s="34"/>
      <c r="F26" s="87">
        <v>310</v>
      </c>
      <c r="G26" s="87">
        <v>09</v>
      </c>
      <c r="H26" s="63" t="s">
        <v>218</v>
      </c>
      <c r="I26" s="86"/>
      <c r="J26" s="79"/>
    </row>
    <row r="27" customHeight="1" ht="17.25">
      <c r="A27" s="87">
        <v>302</v>
      </c>
      <c r="B27" s="87">
        <v>07</v>
      </c>
      <c r="C27" s="88" t="s">
        <v>219</v>
      </c>
      <c r="D27" s="86"/>
      <c r="E27" s="34"/>
      <c r="F27" s="87">
        <v>310</v>
      </c>
      <c r="G27" s="87">
        <v>10</v>
      </c>
      <c r="H27" s="63" t="s">
        <v>220</v>
      </c>
      <c r="I27" s="33"/>
      <c r="J27" s="79"/>
    </row>
    <row r="28" customHeight="1" ht="17.25">
      <c r="A28" s="87">
        <v>302</v>
      </c>
      <c r="B28" s="87">
        <v>08</v>
      </c>
      <c r="C28" s="88" t="s">
        <v>221</v>
      </c>
      <c r="D28" s="86"/>
      <c r="E28" s="34"/>
      <c r="F28" s="87">
        <v>310</v>
      </c>
      <c r="G28" s="87">
        <v>11</v>
      </c>
      <c r="H28" s="63" t="s">
        <v>222</v>
      </c>
      <c r="I28" s="86"/>
      <c r="J28" s="79"/>
    </row>
    <row r="29" customHeight="1" ht="17.25">
      <c r="A29" s="87">
        <v>302</v>
      </c>
      <c r="B29" s="87">
        <v>09</v>
      </c>
      <c r="C29" s="88" t="s">
        <v>223</v>
      </c>
      <c r="D29" s="86"/>
      <c r="E29" s="34"/>
      <c r="F29" s="87">
        <v>310</v>
      </c>
      <c r="G29" s="87">
        <v>12</v>
      </c>
      <c r="H29" s="63" t="s">
        <v>224</v>
      </c>
      <c r="I29" s="86"/>
      <c r="J29" s="79"/>
    </row>
    <row r="30" customHeight="1" ht="17.25">
      <c r="A30" s="87">
        <v>302</v>
      </c>
      <c r="B30" s="87">
        <v>11</v>
      </c>
      <c r="C30" s="88" t="s">
        <v>225</v>
      </c>
      <c r="D30" s="86"/>
      <c r="E30" s="34"/>
      <c r="F30" s="87">
        <v>310</v>
      </c>
      <c r="G30" s="87">
        <v>13</v>
      </c>
      <c r="H30" s="63" t="s">
        <v>226</v>
      </c>
      <c r="I30" s="86"/>
      <c r="J30" s="79"/>
    </row>
    <row r="31" customHeight="1" ht="17.25">
      <c r="A31" s="87">
        <v>302</v>
      </c>
      <c r="B31" s="87">
        <v>12</v>
      </c>
      <c r="C31" s="88" t="s">
        <v>227</v>
      </c>
      <c r="D31" s="86"/>
      <c r="E31" s="34"/>
      <c r="F31" s="87">
        <v>310</v>
      </c>
      <c r="G31" s="87">
        <v>19</v>
      </c>
      <c r="H31" s="63" t="s">
        <v>228</v>
      </c>
      <c r="I31" s="86"/>
      <c r="J31" s="79"/>
    </row>
    <row r="32" customHeight="1" ht="17.25">
      <c r="A32" s="87">
        <v>302</v>
      </c>
      <c r="B32" s="87">
        <v>13</v>
      </c>
      <c r="C32" s="88" t="s">
        <v>229</v>
      </c>
      <c r="D32" s="86"/>
      <c r="E32" s="34"/>
      <c r="F32" s="87">
        <v>310</v>
      </c>
      <c r="G32" s="87">
        <v>21</v>
      </c>
      <c r="H32" s="63" t="s">
        <v>230</v>
      </c>
      <c r="I32" s="86"/>
      <c r="J32" s="79"/>
    </row>
    <row r="33" customHeight="1" ht="17.25">
      <c r="A33" s="87">
        <v>302</v>
      </c>
      <c r="B33" s="87">
        <v>14</v>
      </c>
      <c r="C33" s="88" t="s">
        <v>231</v>
      </c>
      <c r="D33" s="86"/>
      <c r="E33" s="34"/>
      <c r="F33" s="87">
        <v>310</v>
      </c>
      <c r="G33" s="87">
        <v>22</v>
      </c>
      <c r="H33" s="63" t="s">
        <v>232</v>
      </c>
      <c r="I33" s="86"/>
      <c r="J33" s="79"/>
    </row>
    <row r="34" customHeight="1" ht="17.25">
      <c r="A34" s="87">
        <v>302</v>
      </c>
      <c r="B34" s="87">
        <v>15</v>
      </c>
      <c r="C34" s="88" t="s">
        <v>233</v>
      </c>
      <c r="D34" s="86"/>
      <c r="E34" s="34"/>
      <c r="F34" s="87">
        <v>310</v>
      </c>
      <c r="G34" s="87">
        <v>99</v>
      </c>
      <c r="H34" s="63" t="s">
        <v>234</v>
      </c>
      <c r="I34" s="86"/>
      <c r="J34" s="79"/>
    </row>
    <row r="35" customHeight="1" ht="17.25">
      <c r="A35" s="87">
        <v>302</v>
      </c>
      <c r="B35" s="87">
        <v>16</v>
      </c>
      <c r="C35" s="88" t="s">
        <v>235</v>
      </c>
      <c r="D35" s="86"/>
      <c r="E35" s="34"/>
      <c r="F35" s="34"/>
      <c r="G35" s="34"/>
      <c r="H35" s="63"/>
      <c r="I35" s="86"/>
      <c r="J35" s="79"/>
    </row>
    <row r="36" customHeight="1" ht="17.25">
      <c r="A36" s="87">
        <v>302</v>
      </c>
      <c r="B36" s="87">
        <v>17</v>
      </c>
      <c r="C36" s="88" t="s">
        <v>236</v>
      </c>
      <c r="D36" s="86"/>
      <c r="E36" s="34"/>
      <c r="F36" s="34"/>
      <c r="G36" s="34"/>
      <c r="H36" s="63"/>
      <c r="I36" s="86"/>
      <c r="J36" s="79"/>
    </row>
    <row r="37" customHeight="1" ht="17.25">
      <c r="A37" s="87">
        <v>302</v>
      </c>
      <c r="B37" s="87">
        <v>18</v>
      </c>
      <c r="C37" s="88" t="s">
        <v>237</v>
      </c>
      <c r="D37" s="86"/>
      <c r="E37" s="34"/>
      <c r="F37" s="34"/>
      <c r="G37" s="34"/>
      <c r="H37" s="63"/>
      <c r="I37" s="86"/>
      <c r="J37" s="79"/>
    </row>
    <row r="38" customHeight="1" ht="17.25">
      <c r="A38" s="87">
        <v>302</v>
      </c>
      <c r="B38" s="87">
        <v>24</v>
      </c>
      <c r="C38" s="88" t="s">
        <v>238</v>
      </c>
      <c r="D38" s="86"/>
      <c r="E38" s="34"/>
      <c r="F38" s="34"/>
      <c r="G38" s="34"/>
      <c r="H38" s="63"/>
      <c r="I38" s="86"/>
      <c r="J38" s="79"/>
    </row>
    <row r="39" customHeight="1" ht="17.25">
      <c r="A39" s="87">
        <v>302</v>
      </c>
      <c r="B39" s="87">
        <v>25</v>
      </c>
      <c r="C39" s="88" t="s">
        <v>239</v>
      </c>
      <c r="D39" s="86"/>
      <c r="E39" s="34"/>
      <c r="F39" s="34"/>
      <c r="G39" s="34"/>
      <c r="H39" s="63"/>
      <c r="I39" s="86"/>
      <c r="J39" s="79"/>
    </row>
    <row r="40" customHeight="1" ht="17.25">
      <c r="A40" s="87">
        <v>302</v>
      </c>
      <c r="B40" s="87">
        <v>26</v>
      </c>
      <c r="C40" s="88" t="s">
        <v>240</v>
      </c>
      <c r="D40" s="86"/>
      <c r="E40" s="34"/>
      <c r="F40" s="34"/>
      <c r="G40" s="34"/>
      <c r="H40" s="63"/>
      <c r="I40" s="86"/>
      <c r="J40" s="79"/>
    </row>
    <row r="41" customHeight="1" ht="17.25">
      <c r="A41" s="87">
        <v>302</v>
      </c>
      <c r="B41" s="87">
        <v>27</v>
      </c>
      <c r="C41" s="88" t="s">
        <v>241</v>
      </c>
      <c r="D41" s="86"/>
      <c r="E41" s="34"/>
      <c r="F41" s="34"/>
      <c r="G41" s="34"/>
      <c r="H41" s="63"/>
      <c r="I41" s="86"/>
      <c r="J41" s="79"/>
    </row>
    <row r="42" customHeight="1" ht="17.25">
      <c r="A42" s="87">
        <v>302</v>
      </c>
      <c r="B42" s="87">
        <v>28</v>
      </c>
      <c r="C42" s="88" t="s">
        <v>242</v>
      </c>
      <c r="D42" s="86">
        <v>5.84</v>
      </c>
      <c r="E42" s="34"/>
      <c r="F42" s="34"/>
      <c r="G42" s="34"/>
      <c r="H42" s="63"/>
      <c r="I42" s="86"/>
      <c r="J42" s="79"/>
    </row>
    <row r="43" customHeight="1" ht="17.25">
      <c r="A43" s="87">
        <v>302</v>
      </c>
      <c r="B43" s="87">
        <v>29</v>
      </c>
      <c r="C43" s="88" t="s">
        <v>243</v>
      </c>
      <c r="D43" s="86">
        <v>7.30</v>
      </c>
      <c r="E43" s="34"/>
      <c r="F43" s="34"/>
      <c r="G43" s="34"/>
      <c r="H43" s="63"/>
      <c r="I43" s="86"/>
      <c r="J43" s="79"/>
    </row>
    <row r="44" customHeight="1" ht="17.25">
      <c r="A44" s="87">
        <v>302</v>
      </c>
      <c r="B44" s="87">
        <v>31</v>
      </c>
      <c r="C44" s="88" t="s">
        <v>244</v>
      </c>
      <c r="D44" s="86">
        <v>2.72</v>
      </c>
      <c r="E44" s="34"/>
      <c r="F44" s="34"/>
      <c r="G44" s="34"/>
      <c r="H44" s="63"/>
      <c r="I44" s="86"/>
      <c r="J44" s="79"/>
    </row>
    <row r="45" customHeight="1" ht="17.25">
      <c r="A45" s="87">
        <v>302</v>
      </c>
      <c r="B45" s="87">
        <v>39</v>
      </c>
      <c r="C45" s="88" t="s">
        <v>245</v>
      </c>
      <c r="D45" s="86"/>
      <c r="E45" s="34"/>
      <c r="F45" s="34"/>
      <c r="G45" s="34"/>
      <c r="H45" s="63"/>
      <c r="I45" s="86"/>
      <c r="J45" s="79"/>
    </row>
    <row r="46" customHeight="1" ht="17.25">
      <c r="A46" s="87">
        <v>302</v>
      </c>
      <c r="B46" s="87">
        <v>40</v>
      </c>
      <c r="C46" s="88" t="s">
        <v>246</v>
      </c>
      <c r="D46" s="86"/>
      <c r="E46" s="34"/>
      <c r="F46" s="34"/>
      <c r="G46" s="34"/>
      <c r="H46" s="63"/>
      <c r="I46" s="86"/>
      <c r="J46" s="79"/>
    </row>
    <row r="47" customHeight="1" ht="17.25">
      <c r="A47" s="87">
        <v>302</v>
      </c>
      <c r="B47" s="87">
        <v>99</v>
      </c>
      <c r="C47" s="88" t="s">
        <v>247</v>
      </c>
      <c r="D47" s="86"/>
      <c r="E47" s="34"/>
      <c r="F47" s="34"/>
      <c r="G47" s="34"/>
      <c r="H47" s="63" t="s">
        <v>248</v>
      </c>
      <c r="I47" s="33">
        <f>sum(d6+D20+i6+I18)</f>
        <v>363.93</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249</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250</v>
      </c>
      <c r="F3" s="94" t="s">
        <v>146</v>
      </c>
      <c r="G3" s="94" t="s">
        <v>251</v>
      </c>
      <c r="H3" s="94" t="s">
        <v>252</v>
      </c>
      <c r="I3" s="94" t="s">
        <v>253</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11640.82</v>
      </c>
      <c r="K5" s="32"/>
    </row>
    <row r="6" customHeight="1" ht="18">
      <c r="A6" s="61"/>
      <c r="B6" s="61"/>
      <c r="C6" s="61"/>
      <c r="D6" s="61" t="s">
        <v>254</v>
      </c>
      <c r="E6" s="61"/>
      <c r="F6" s="61"/>
      <c r="G6" s="61"/>
      <c r="H6" s="61"/>
      <c r="I6" s="61"/>
      <c r="J6" s="62">
        <v>11640.82</v>
      </c>
      <c r="K6" s="32"/>
    </row>
    <row r="7" customHeight="1" ht="18">
      <c r="A7" s="61"/>
      <c r="B7" s="61"/>
      <c r="C7" s="61"/>
      <c r="D7" s="61"/>
      <c r="E7" s="61"/>
      <c r="F7" s="61" t="s">
        <v>68</v>
      </c>
      <c r="G7" s="61"/>
      <c r="H7" s="61"/>
      <c r="I7" s="61"/>
      <c r="J7" s="62">
        <v>11640.82</v>
      </c>
      <c r="K7" s="32"/>
    </row>
    <row r="8" customHeight="1" ht="18">
      <c r="A8" s="97" t="s">
        <v>69</v>
      </c>
      <c r="B8" s="97" t="s">
        <v>70</v>
      </c>
      <c r="C8" s="97" t="s">
        <v>71</v>
      </c>
      <c r="D8" s="97" t="s">
        <v>73</v>
      </c>
      <c r="E8" s="97" t="s">
        <v>149</v>
      </c>
      <c r="F8" s="97" t="s">
        <v>73</v>
      </c>
      <c r="G8" s="97" t="s">
        <v>255</v>
      </c>
      <c r="H8" s="97" t="s">
        <v>256</v>
      </c>
      <c r="I8" s="97" t="s">
        <v>257</v>
      </c>
      <c r="J8" s="98">
        <v>2.00</v>
      </c>
      <c r="K8" s="32"/>
    </row>
    <row r="9" customHeight="1" ht="18">
      <c r="A9" s="97" t="s">
        <v>75</v>
      </c>
      <c r="B9" s="97" t="s">
        <v>71</v>
      </c>
      <c r="C9" s="97" t="s">
        <v>77</v>
      </c>
      <c r="D9" s="97" t="s">
        <v>73</v>
      </c>
      <c r="E9" s="97" t="s">
        <v>149</v>
      </c>
      <c r="F9" s="97" t="s">
        <v>73</v>
      </c>
      <c r="G9" s="97" t="s">
        <v>258</v>
      </c>
      <c r="H9" s="97" t="s">
        <v>259</v>
      </c>
      <c r="I9" s="97" t="s">
        <v>260</v>
      </c>
      <c r="J9" s="98">
        <v>6050.23</v>
      </c>
      <c r="K9" s="32"/>
    </row>
    <row r="10" customHeight="1" ht="18">
      <c r="A10" s="97" t="s">
        <v>75</v>
      </c>
      <c r="B10" s="97" t="s">
        <v>71</v>
      </c>
      <c r="C10" s="97" t="s">
        <v>77</v>
      </c>
      <c r="D10" s="97" t="s">
        <v>73</v>
      </c>
      <c r="E10" s="97" t="s">
        <v>149</v>
      </c>
      <c r="F10" s="97" t="s">
        <v>73</v>
      </c>
      <c r="G10" s="97" t="s">
        <v>261</v>
      </c>
      <c r="H10" s="97" t="s">
        <v>262</v>
      </c>
      <c r="I10" s="97" t="s">
        <v>263</v>
      </c>
      <c r="J10" s="98">
        <v>22.00</v>
      </c>
      <c r="K10" s="32"/>
    </row>
    <row r="11" customHeight="1" ht="18">
      <c r="A11" s="97" t="s">
        <v>75</v>
      </c>
      <c r="B11" s="97" t="s">
        <v>71</v>
      </c>
      <c r="C11" s="97" t="s">
        <v>79</v>
      </c>
      <c r="D11" s="97" t="s">
        <v>73</v>
      </c>
      <c r="E11" s="97" t="s">
        <v>149</v>
      </c>
      <c r="F11" s="97" t="s">
        <v>73</v>
      </c>
      <c r="G11" s="97" t="s">
        <v>264</v>
      </c>
      <c r="H11" s="97" t="s">
        <v>264</v>
      </c>
      <c r="I11" s="97" t="s">
        <v>265</v>
      </c>
      <c r="J11" s="98">
        <v>29.20</v>
      </c>
      <c r="K11" s="32"/>
    </row>
    <row r="12" customHeight="1" ht="18">
      <c r="A12" s="97" t="s">
        <v>75</v>
      </c>
      <c r="B12" s="97" t="s">
        <v>71</v>
      </c>
      <c r="C12" s="97" t="s">
        <v>79</v>
      </c>
      <c r="D12" s="97" t="s">
        <v>73</v>
      </c>
      <c r="E12" s="97" t="s">
        <v>149</v>
      </c>
      <c r="F12" s="97" t="s">
        <v>73</v>
      </c>
      <c r="G12" s="97" t="s">
        <v>266</v>
      </c>
      <c r="H12" s="97" t="s">
        <v>267</v>
      </c>
      <c r="I12" s="97" t="s">
        <v>268</v>
      </c>
      <c r="J12" s="98">
        <v>2000.00</v>
      </c>
      <c r="K12" s="32"/>
    </row>
    <row r="13" customHeight="1" ht="18">
      <c r="A13" s="97" t="s">
        <v>75</v>
      </c>
      <c r="B13" s="97" t="s">
        <v>77</v>
      </c>
      <c r="C13" s="97" t="s">
        <v>71</v>
      </c>
      <c r="D13" s="97" t="s">
        <v>73</v>
      </c>
      <c r="E13" s="97" t="s">
        <v>149</v>
      </c>
      <c r="F13" s="97" t="s">
        <v>73</v>
      </c>
      <c r="G13" s="97" t="s">
        <v>269</v>
      </c>
      <c r="H13" s="97" t="s">
        <v>270</v>
      </c>
      <c r="I13" s="97" t="s">
        <v>271</v>
      </c>
      <c r="J13" s="98">
        <v>256.48</v>
      </c>
      <c r="K13" s="32"/>
    </row>
    <row r="14" customHeight="1" ht="18">
      <c r="A14" s="97" t="s">
        <v>75</v>
      </c>
      <c r="B14" s="97" t="s">
        <v>77</v>
      </c>
      <c r="C14" s="97" t="s">
        <v>71</v>
      </c>
      <c r="D14" s="97" t="s">
        <v>73</v>
      </c>
      <c r="E14" s="97" t="s">
        <v>149</v>
      </c>
      <c r="F14" s="97" t="s">
        <v>73</v>
      </c>
      <c r="G14" s="97" t="s">
        <v>272</v>
      </c>
      <c r="H14" s="97" t="s">
        <v>273</v>
      </c>
      <c r="I14" s="97" t="s">
        <v>274</v>
      </c>
      <c r="J14" s="98">
        <v>154.29</v>
      </c>
      <c r="K14" s="32"/>
    </row>
    <row r="15" customHeight="1" ht="18">
      <c r="A15" s="97" t="s">
        <v>75</v>
      </c>
      <c r="B15" s="97" t="s">
        <v>77</v>
      </c>
      <c r="C15" s="97" t="s">
        <v>71</v>
      </c>
      <c r="D15" s="97" t="s">
        <v>73</v>
      </c>
      <c r="E15" s="97" t="s">
        <v>149</v>
      </c>
      <c r="F15" s="97" t="s">
        <v>73</v>
      </c>
      <c r="G15" s="97" t="s">
        <v>275</v>
      </c>
      <c r="H15" s="97" t="s">
        <v>276</v>
      </c>
      <c r="I15" s="97" t="s">
        <v>277</v>
      </c>
      <c r="J15" s="98">
        <v>11.00</v>
      </c>
      <c r="K15" s="32"/>
    </row>
    <row r="16" customHeight="1" ht="18">
      <c r="A16" s="97" t="s">
        <v>75</v>
      </c>
      <c r="B16" s="97" t="s">
        <v>77</v>
      </c>
      <c r="C16" s="97" t="s">
        <v>71</v>
      </c>
      <c r="D16" s="97" t="s">
        <v>73</v>
      </c>
      <c r="E16" s="97" t="s">
        <v>149</v>
      </c>
      <c r="F16" s="97" t="s">
        <v>73</v>
      </c>
      <c r="G16" s="97" t="s">
        <v>278</v>
      </c>
      <c r="H16" s="97" t="s">
        <v>279</v>
      </c>
      <c r="I16" s="97" t="s">
        <v>280</v>
      </c>
      <c r="J16" s="98">
        <v>479.00</v>
      </c>
      <c r="K16" s="32"/>
    </row>
    <row r="17" customHeight="1" ht="18">
      <c r="A17" s="97" t="s">
        <v>75</v>
      </c>
      <c r="B17" s="97" t="s">
        <v>77</v>
      </c>
      <c r="C17" s="97" t="s">
        <v>71</v>
      </c>
      <c r="D17" s="97" t="s">
        <v>73</v>
      </c>
      <c r="E17" s="97" t="s">
        <v>149</v>
      </c>
      <c r="F17" s="97" t="s">
        <v>73</v>
      </c>
      <c r="G17" s="97" t="s">
        <v>281</v>
      </c>
      <c r="H17" s="97" t="s">
        <v>282</v>
      </c>
      <c r="I17" s="97" t="s">
        <v>283</v>
      </c>
      <c r="J17" s="98">
        <v>7.50</v>
      </c>
      <c r="K17" s="32"/>
    </row>
    <row r="18" customHeight="1" ht="18">
      <c r="A18" s="97" t="s">
        <v>75</v>
      </c>
      <c r="B18" s="97" t="s">
        <v>77</v>
      </c>
      <c r="C18" s="97" t="s">
        <v>71</v>
      </c>
      <c r="D18" s="97" t="s">
        <v>73</v>
      </c>
      <c r="E18" s="97" t="s">
        <v>149</v>
      </c>
      <c r="F18" s="97" t="s">
        <v>73</v>
      </c>
      <c r="G18" s="97" t="s">
        <v>284</v>
      </c>
      <c r="H18" s="97" t="s">
        <v>285</v>
      </c>
      <c r="I18" s="97" t="s">
        <v>286</v>
      </c>
      <c r="J18" s="98">
        <v>96.40</v>
      </c>
      <c r="K18" s="32"/>
    </row>
    <row r="19" customHeight="1" ht="18">
      <c r="A19" s="97" t="s">
        <v>75</v>
      </c>
      <c r="B19" s="97" t="s">
        <v>77</v>
      </c>
      <c r="C19" s="97" t="s">
        <v>71</v>
      </c>
      <c r="D19" s="97" t="s">
        <v>73</v>
      </c>
      <c r="E19" s="97" t="s">
        <v>149</v>
      </c>
      <c r="F19" s="97" t="s">
        <v>73</v>
      </c>
      <c r="G19" s="97" t="s">
        <v>287</v>
      </c>
      <c r="H19" s="97" t="s">
        <v>288</v>
      </c>
      <c r="I19" s="97" t="s">
        <v>277</v>
      </c>
      <c r="J19" s="98">
        <v>22.00</v>
      </c>
      <c r="K19" s="32"/>
    </row>
    <row r="20" customHeight="1" ht="18">
      <c r="A20" s="97" t="s">
        <v>75</v>
      </c>
      <c r="B20" s="97" t="s">
        <v>77</v>
      </c>
      <c r="C20" s="97" t="s">
        <v>70</v>
      </c>
      <c r="D20" s="97" t="s">
        <v>73</v>
      </c>
      <c r="E20" s="97" t="s">
        <v>149</v>
      </c>
      <c r="F20" s="97" t="s">
        <v>73</v>
      </c>
      <c r="G20" s="97" t="s">
        <v>289</v>
      </c>
      <c r="H20" s="97" t="s">
        <v>290</v>
      </c>
      <c r="I20" s="97" t="s">
        <v>291</v>
      </c>
      <c r="J20" s="98">
        <v>18.00</v>
      </c>
      <c r="K20" s="32"/>
    </row>
    <row r="21" customHeight="1" ht="18">
      <c r="A21" s="97" t="s">
        <v>75</v>
      </c>
      <c r="B21" s="97" t="s">
        <v>77</v>
      </c>
      <c r="C21" s="97" t="s">
        <v>70</v>
      </c>
      <c r="D21" s="97" t="s">
        <v>73</v>
      </c>
      <c r="E21" s="97" t="s">
        <v>149</v>
      </c>
      <c r="F21" s="97" t="s">
        <v>73</v>
      </c>
      <c r="G21" s="97" t="s">
        <v>292</v>
      </c>
      <c r="H21" s="97" t="s">
        <v>293</v>
      </c>
      <c r="I21" s="97" t="s">
        <v>294</v>
      </c>
      <c r="J21" s="98">
        <v>43.00</v>
      </c>
      <c r="K21" s="32"/>
    </row>
    <row r="22" customHeight="1" ht="18">
      <c r="A22" s="97" t="s">
        <v>75</v>
      </c>
      <c r="B22" s="97" t="s">
        <v>77</v>
      </c>
      <c r="C22" s="97" t="s">
        <v>83</v>
      </c>
      <c r="D22" s="97" t="s">
        <v>73</v>
      </c>
      <c r="E22" s="97" t="s">
        <v>149</v>
      </c>
      <c r="F22" s="97" t="s">
        <v>73</v>
      </c>
      <c r="G22" s="97" t="s">
        <v>295</v>
      </c>
      <c r="H22" s="97" t="s">
        <v>296</v>
      </c>
      <c r="I22" s="97" t="s">
        <v>294</v>
      </c>
      <c r="J22" s="98">
        <v>5.00</v>
      </c>
      <c r="K22" s="32"/>
    </row>
    <row r="23" customHeight="1" ht="18">
      <c r="A23" s="97" t="s">
        <v>75</v>
      </c>
      <c r="B23" s="97" t="s">
        <v>77</v>
      </c>
      <c r="C23" s="97" t="s">
        <v>83</v>
      </c>
      <c r="D23" s="97" t="s">
        <v>73</v>
      </c>
      <c r="E23" s="97" t="s">
        <v>149</v>
      </c>
      <c r="F23" s="97" t="s">
        <v>73</v>
      </c>
      <c r="G23" s="97" t="s">
        <v>297</v>
      </c>
      <c r="H23" s="97" t="s">
        <v>298</v>
      </c>
      <c r="I23" s="97" t="s">
        <v>299</v>
      </c>
      <c r="J23" s="98">
        <v>1.00</v>
      </c>
      <c r="K23" s="32"/>
    </row>
    <row r="24" customHeight="1" ht="18">
      <c r="A24" s="97" t="s">
        <v>75</v>
      </c>
      <c r="B24" s="97" t="s">
        <v>77</v>
      </c>
      <c r="C24" s="97" t="s">
        <v>83</v>
      </c>
      <c r="D24" s="97" t="s">
        <v>73</v>
      </c>
      <c r="E24" s="97" t="s">
        <v>149</v>
      </c>
      <c r="F24" s="97" t="s">
        <v>73</v>
      </c>
      <c r="G24" s="97" t="s">
        <v>300</v>
      </c>
      <c r="H24" s="97" t="s">
        <v>301</v>
      </c>
      <c r="I24" s="97" t="s">
        <v>294</v>
      </c>
      <c r="J24" s="98">
        <v>22.00</v>
      </c>
      <c r="K24" s="32"/>
    </row>
    <row r="25" customHeight="1" ht="18">
      <c r="A25" s="97" t="s">
        <v>75</v>
      </c>
      <c r="B25" s="97" t="s">
        <v>77</v>
      </c>
      <c r="C25" s="97" t="s">
        <v>83</v>
      </c>
      <c r="D25" s="97" t="s">
        <v>73</v>
      </c>
      <c r="E25" s="97" t="s">
        <v>149</v>
      </c>
      <c r="F25" s="97" t="s">
        <v>73</v>
      </c>
      <c r="G25" s="97" t="s">
        <v>302</v>
      </c>
      <c r="H25" s="97" t="s">
        <v>303</v>
      </c>
      <c r="I25" s="97" t="s">
        <v>299</v>
      </c>
      <c r="J25" s="98">
        <v>1.24</v>
      </c>
      <c r="K25" s="32"/>
    </row>
    <row r="26" customHeight="1" ht="18">
      <c r="A26" s="97" t="s">
        <v>75</v>
      </c>
      <c r="B26" s="97" t="s">
        <v>77</v>
      </c>
      <c r="C26" s="97" t="s">
        <v>83</v>
      </c>
      <c r="D26" s="97" t="s">
        <v>73</v>
      </c>
      <c r="E26" s="97" t="s">
        <v>149</v>
      </c>
      <c r="F26" s="97" t="s">
        <v>73</v>
      </c>
      <c r="G26" s="97" t="s">
        <v>304</v>
      </c>
      <c r="H26" s="97" t="s">
        <v>305</v>
      </c>
      <c r="I26" s="97" t="s">
        <v>306</v>
      </c>
      <c r="J26" s="98">
        <v>20.00</v>
      </c>
      <c r="K26" s="32"/>
    </row>
    <row r="27" customHeight="1" ht="18">
      <c r="A27" s="97" t="s">
        <v>75</v>
      </c>
      <c r="B27" s="97" t="s">
        <v>77</v>
      </c>
      <c r="C27" s="97" t="s">
        <v>79</v>
      </c>
      <c r="D27" s="97" t="s">
        <v>73</v>
      </c>
      <c r="E27" s="97" t="s">
        <v>149</v>
      </c>
      <c r="F27" s="97" t="s">
        <v>73</v>
      </c>
      <c r="G27" s="97" t="s">
        <v>307</v>
      </c>
      <c r="H27" s="97" t="s">
        <v>308</v>
      </c>
      <c r="I27" s="97" t="s">
        <v>309</v>
      </c>
      <c r="J27" s="98">
        <v>10.00</v>
      </c>
      <c r="K27" s="32"/>
    </row>
    <row r="28" customHeight="1" ht="18">
      <c r="A28" s="97" t="s">
        <v>75</v>
      </c>
      <c r="B28" s="97" t="s">
        <v>77</v>
      </c>
      <c r="C28" s="97" t="s">
        <v>79</v>
      </c>
      <c r="D28" s="97" t="s">
        <v>73</v>
      </c>
      <c r="E28" s="97" t="s">
        <v>149</v>
      </c>
      <c r="F28" s="97" t="s">
        <v>73</v>
      </c>
      <c r="G28" s="97" t="s">
        <v>310</v>
      </c>
      <c r="H28" s="97" t="s">
        <v>311</v>
      </c>
      <c r="I28" s="97" t="s">
        <v>312</v>
      </c>
      <c r="J28" s="98">
        <v>590.12</v>
      </c>
      <c r="K28" s="32"/>
    </row>
    <row r="29" customHeight="1" ht="18">
      <c r="A29" s="97" t="s">
        <v>75</v>
      </c>
      <c r="B29" s="97" t="s">
        <v>86</v>
      </c>
      <c r="C29" s="97" t="s">
        <v>70</v>
      </c>
      <c r="D29" s="97" t="s">
        <v>73</v>
      </c>
      <c r="E29" s="97" t="s">
        <v>149</v>
      </c>
      <c r="F29" s="97" t="s">
        <v>73</v>
      </c>
      <c r="G29" s="97" t="s">
        <v>313</v>
      </c>
      <c r="H29" s="97" t="s">
        <v>314</v>
      </c>
      <c r="I29" s="97" t="s">
        <v>315</v>
      </c>
      <c r="J29" s="98">
        <v>70.55</v>
      </c>
      <c r="K29" s="32"/>
    </row>
    <row r="30" customHeight="1" ht="18">
      <c r="A30" s="97" t="s">
        <v>75</v>
      </c>
      <c r="B30" s="97" t="s">
        <v>88</v>
      </c>
      <c r="C30" s="97" t="s">
        <v>77</v>
      </c>
      <c r="D30" s="97" t="s">
        <v>73</v>
      </c>
      <c r="E30" s="97" t="s">
        <v>149</v>
      </c>
      <c r="F30" s="97" t="s">
        <v>73</v>
      </c>
      <c r="G30" s="97" t="s">
        <v>316</v>
      </c>
      <c r="H30" s="97" t="s">
        <v>317</v>
      </c>
      <c r="I30" s="97" t="s">
        <v>318</v>
      </c>
      <c r="J30" s="98">
        <v>3.95</v>
      </c>
      <c r="K30" s="32"/>
    </row>
    <row r="31" customHeight="1" ht="18">
      <c r="A31" s="97" t="s">
        <v>75</v>
      </c>
      <c r="B31" s="97" t="s">
        <v>79</v>
      </c>
      <c r="C31" s="97" t="s">
        <v>79</v>
      </c>
      <c r="D31" s="97" t="s">
        <v>73</v>
      </c>
      <c r="E31" s="97" t="s">
        <v>149</v>
      </c>
      <c r="F31" s="97" t="s">
        <v>73</v>
      </c>
      <c r="G31" s="97" t="s">
        <v>319</v>
      </c>
      <c r="H31" s="97" t="s">
        <v>320</v>
      </c>
      <c r="I31" s="97" t="s">
        <v>321</v>
      </c>
      <c r="J31" s="98">
        <v>20.00</v>
      </c>
      <c r="K31" s="32"/>
    </row>
    <row r="32" customHeight="1" ht="18">
      <c r="A32" s="97" t="s">
        <v>75</v>
      </c>
      <c r="B32" s="97" t="s">
        <v>79</v>
      </c>
      <c r="C32" s="97" t="s">
        <v>79</v>
      </c>
      <c r="D32" s="97" t="s">
        <v>73</v>
      </c>
      <c r="E32" s="97" t="s">
        <v>149</v>
      </c>
      <c r="F32" s="97" t="s">
        <v>73</v>
      </c>
      <c r="G32" s="97" t="s">
        <v>322</v>
      </c>
      <c r="H32" s="97" t="s">
        <v>323</v>
      </c>
      <c r="I32" s="97" t="s">
        <v>324</v>
      </c>
      <c r="J32" s="98">
        <v>5.70</v>
      </c>
      <c r="K32" s="32"/>
    </row>
    <row r="33" customHeight="1" ht="18">
      <c r="A33" s="97" t="s">
        <v>75</v>
      </c>
      <c r="B33" s="97" t="s">
        <v>79</v>
      </c>
      <c r="C33" s="97" t="s">
        <v>79</v>
      </c>
      <c r="D33" s="97" t="s">
        <v>73</v>
      </c>
      <c r="E33" s="97" t="s">
        <v>149</v>
      </c>
      <c r="F33" s="97" t="s">
        <v>73</v>
      </c>
      <c r="G33" s="97" t="s">
        <v>325</v>
      </c>
      <c r="H33" s="97" t="s">
        <v>326</v>
      </c>
      <c r="I33" s="97" t="s">
        <v>327</v>
      </c>
      <c r="J33" s="98">
        <v>12.38</v>
      </c>
      <c r="K33" s="32"/>
    </row>
    <row r="34" customHeight="1" ht="18">
      <c r="A34" s="97" t="s">
        <v>75</v>
      </c>
      <c r="B34" s="97" t="s">
        <v>79</v>
      </c>
      <c r="C34" s="97" t="s">
        <v>79</v>
      </c>
      <c r="D34" s="97" t="s">
        <v>73</v>
      </c>
      <c r="E34" s="97" t="s">
        <v>149</v>
      </c>
      <c r="F34" s="97" t="s">
        <v>73</v>
      </c>
      <c r="G34" s="97" t="s">
        <v>328</v>
      </c>
      <c r="H34" s="97" t="s">
        <v>329</v>
      </c>
      <c r="I34" s="97" t="s">
        <v>330</v>
      </c>
      <c r="J34" s="98">
        <v>15.00</v>
      </c>
      <c r="K34" s="32"/>
    </row>
    <row r="35" customHeight="1" ht="18">
      <c r="A35" s="97" t="s">
        <v>75</v>
      </c>
      <c r="B35" s="97" t="s">
        <v>79</v>
      </c>
      <c r="C35" s="97" t="s">
        <v>79</v>
      </c>
      <c r="D35" s="97" t="s">
        <v>73</v>
      </c>
      <c r="E35" s="97" t="s">
        <v>149</v>
      </c>
      <c r="F35" s="97" t="s">
        <v>73</v>
      </c>
      <c r="G35" s="97" t="s">
        <v>331</v>
      </c>
      <c r="H35" s="97" t="s">
        <v>332</v>
      </c>
      <c r="I35" s="97" t="s">
        <v>333</v>
      </c>
      <c r="J35" s="98">
        <v>60.00</v>
      </c>
      <c r="K35" s="32"/>
    </row>
    <row r="36" customHeight="1" ht="18">
      <c r="A36" s="97" t="s">
        <v>75</v>
      </c>
      <c r="B36" s="97" t="s">
        <v>79</v>
      </c>
      <c r="C36" s="97" t="s">
        <v>79</v>
      </c>
      <c r="D36" s="97" t="s">
        <v>73</v>
      </c>
      <c r="E36" s="97" t="s">
        <v>149</v>
      </c>
      <c r="F36" s="97" t="s">
        <v>73</v>
      </c>
      <c r="G36" s="97" t="s">
        <v>334</v>
      </c>
      <c r="H36" s="97" t="s">
        <v>335</v>
      </c>
      <c r="I36" s="97" t="s">
        <v>336</v>
      </c>
      <c r="J36" s="98">
        <v>24.39</v>
      </c>
      <c r="K36" s="32"/>
    </row>
    <row r="37" customHeight="1" ht="18">
      <c r="A37" s="97" t="s">
        <v>75</v>
      </c>
      <c r="B37" s="97" t="s">
        <v>79</v>
      </c>
      <c r="C37" s="97" t="s">
        <v>79</v>
      </c>
      <c r="D37" s="97" t="s">
        <v>73</v>
      </c>
      <c r="E37" s="97" t="s">
        <v>149</v>
      </c>
      <c r="F37" s="97" t="s">
        <v>73</v>
      </c>
      <c r="G37" s="97" t="s">
        <v>337</v>
      </c>
      <c r="H37" s="97" t="s">
        <v>338</v>
      </c>
      <c r="I37" s="97" t="s">
        <v>339</v>
      </c>
      <c r="J37" s="98">
        <v>88.30</v>
      </c>
      <c r="K37" s="32"/>
    </row>
    <row r="38" customHeight="1" ht="18">
      <c r="A38" s="97" t="s">
        <v>75</v>
      </c>
      <c r="B38" s="97" t="s">
        <v>79</v>
      </c>
      <c r="C38" s="97" t="s">
        <v>79</v>
      </c>
      <c r="D38" s="97" t="s">
        <v>73</v>
      </c>
      <c r="E38" s="97" t="s">
        <v>149</v>
      </c>
      <c r="F38" s="97" t="s">
        <v>73</v>
      </c>
      <c r="G38" s="97" t="s">
        <v>340</v>
      </c>
      <c r="H38" s="97" t="s">
        <v>341</v>
      </c>
      <c r="I38" s="97" t="s">
        <v>342</v>
      </c>
      <c r="J38" s="98">
        <v>15.00</v>
      </c>
      <c r="K38" s="32"/>
    </row>
    <row r="39" customHeight="1" ht="18">
      <c r="A39" s="97" t="s">
        <v>91</v>
      </c>
      <c r="B39" s="97" t="s">
        <v>71</v>
      </c>
      <c r="C39" s="97" t="s">
        <v>86</v>
      </c>
      <c r="D39" s="97" t="s">
        <v>73</v>
      </c>
      <c r="E39" s="97" t="s">
        <v>149</v>
      </c>
      <c r="F39" s="97" t="s">
        <v>73</v>
      </c>
      <c r="G39" s="97" t="s">
        <v>343</v>
      </c>
      <c r="H39" s="97" t="s">
        <v>344</v>
      </c>
      <c r="I39" s="97" t="s">
        <v>345</v>
      </c>
      <c r="J39" s="98">
        <v>7.50</v>
      </c>
      <c r="K39" s="32"/>
    </row>
    <row r="40" customHeight="1" ht="18">
      <c r="A40" s="97" t="s">
        <v>91</v>
      </c>
      <c r="B40" s="97" t="s">
        <v>71</v>
      </c>
      <c r="C40" s="97" t="s">
        <v>86</v>
      </c>
      <c r="D40" s="97" t="s">
        <v>73</v>
      </c>
      <c r="E40" s="97" t="s">
        <v>149</v>
      </c>
      <c r="F40" s="97" t="s">
        <v>73</v>
      </c>
      <c r="G40" s="97" t="s">
        <v>346</v>
      </c>
      <c r="H40" s="97" t="s">
        <v>347</v>
      </c>
      <c r="I40" s="97" t="s">
        <v>348</v>
      </c>
      <c r="J40" s="98">
        <v>10.00</v>
      </c>
      <c r="K40" s="32"/>
    </row>
    <row r="41" customHeight="1" ht="18">
      <c r="A41" s="97" t="s">
        <v>91</v>
      </c>
      <c r="B41" s="97" t="s">
        <v>71</v>
      </c>
      <c r="C41" s="97" t="s">
        <v>86</v>
      </c>
      <c r="D41" s="97" t="s">
        <v>73</v>
      </c>
      <c r="E41" s="97" t="s">
        <v>149</v>
      </c>
      <c r="F41" s="97" t="s">
        <v>73</v>
      </c>
      <c r="G41" s="97" t="s">
        <v>349</v>
      </c>
      <c r="H41" s="97" t="s">
        <v>350</v>
      </c>
      <c r="I41" s="97" t="s">
        <v>351</v>
      </c>
      <c r="J41" s="98">
        <v>15.00</v>
      </c>
      <c r="K41" s="32"/>
    </row>
    <row r="42" customHeight="1" ht="18">
      <c r="A42" s="97" t="s">
        <v>91</v>
      </c>
      <c r="B42" s="97" t="s">
        <v>71</v>
      </c>
      <c r="C42" s="97" t="s">
        <v>79</v>
      </c>
      <c r="D42" s="97" t="s">
        <v>73</v>
      </c>
      <c r="E42" s="97" t="s">
        <v>149</v>
      </c>
      <c r="F42" s="97" t="s">
        <v>73</v>
      </c>
      <c r="G42" s="97" t="s">
        <v>352</v>
      </c>
      <c r="H42" s="97" t="s">
        <v>353</v>
      </c>
      <c r="I42" s="97" t="s">
        <v>354</v>
      </c>
      <c r="J42" s="98">
        <v>333.50</v>
      </c>
      <c r="K42" s="32"/>
    </row>
    <row r="43" customHeight="1" ht="18">
      <c r="A43" s="97" t="s">
        <v>91</v>
      </c>
      <c r="B43" s="97" t="s">
        <v>70</v>
      </c>
      <c r="C43" s="97" t="s">
        <v>94</v>
      </c>
      <c r="D43" s="97" t="s">
        <v>73</v>
      </c>
      <c r="E43" s="97" t="s">
        <v>149</v>
      </c>
      <c r="F43" s="97" t="s">
        <v>73</v>
      </c>
      <c r="G43" s="97" t="s">
        <v>355</v>
      </c>
      <c r="H43" s="97" t="s">
        <v>356</v>
      </c>
      <c r="I43" s="97" t="s">
        <v>357</v>
      </c>
      <c r="J43" s="98">
        <v>5.00</v>
      </c>
      <c r="K43" s="32"/>
    </row>
    <row r="44" customHeight="1" ht="18">
      <c r="A44" s="97" t="s">
        <v>96</v>
      </c>
      <c r="B44" s="97" t="s">
        <v>71</v>
      </c>
      <c r="C44" s="97" t="s">
        <v>77</v>
      </c>
      <c r="D44" s="97" t="s">
        <v>73</v>
      </c>
      <c r="E44" s="97" t="s">
        <v>149</v>
      </c>
      <c r="F44" s="97" t="s">
        <v>73</v>
      </c>
      <c r="G44" s="97" t="s">
        <v>358</v>
      </c>
      <c r="H44" s="97" t="s">
        <v>359</v>
      </c>
      <c r="I44" s="97" t="s">
        <v>360</v>
      </c>
      <c r="J44" s="98">
        <v>1.00</v>
      </c>
      <c r="K44" s="32"/>
    </row>
    <row r="45" customHeight="1" ht="18">
      <c r="A45" s="97" t="s">
        <v>72</v>
      </c>
      <c r="B45" s="97" t="s">
        <v>71</v>
      </c>
      <c r="C45" s="97" t="s">
        <v>77</v>
      </c>
      <c r="D45" s="97" t="s">
        <v>73</v>
      </c>
      <c r="E45" s="97" t="s">
        <v>149</v>
      </c>
      <c r="F45" s="97" t="s">
        <v>73</v>
      </c>
      <c r="G45" s="97" t="s">
        <v>361</v>
      </c>
      <c r="H45" s="97" t="s">
        <v>362</v>
      </c>
      <c r="I45" s="97" t="s">
        <v>363</v>
      </c>
      <c r="J45" s="98">
        <v>30.00</v>
      </c>
      <c r="K45" s="32"/>
    </row>
    <row r="46" customHeight="1" ht="18">
      <c r="A46" s="97" t="s">
        <v>72</v>
      </c>
      <c r="B46" s="97" t="s">
        <v>71</v>
      </c>
      <c r="C46" s="97" t="s">
        <v>79</v>
      </c>
      <c r="D46" s="97" t="s">
        <v>73</v>
      </c>
      <c r="E46" s="97" t="s">
        <v>149</v>
      </c>
      <c r="F46" s="97" t="s">
        <v>73</v>
      </c>
      <c r="G46" s="97" t="s">
        <v>364</v>
      </c>
      <c r="H46" s="97" t="s">
        <v>365</v>
      </c>
      <c r="I46" s="97" t="s">
        <v>366</v>
      </c>
      <c r="J46" s="98">
        <v>1.50</v>
      </c>
      <c r="K46" s="32"/>
    </row>
    <row r="47" customHeight="1" ht="18">
      <c r="A47" s="97" t="s">
        <v>72</v>
      </c>
      <c r="B47" s="97" t="s">
        <v>71</v>
      </c>
      <c r="C47" s="97" t="s">
        <v>79</v>
      </c>
      <c r="D47" s="97" t="s">
        <v>73</v>
      </c>
      <c r="E47" s="97" t="s">
        <v>149</v>
      </c>
      <c r="F47" s="97" t="s">
        <v>73</v>
      </c>
      <c r="G47" s="97" t="s">
        <v>367</v>
      </c>
      <c r="H47" s="97" t="s">
        <v>368</v>
      </c>
      <c r="I47" s="97" t="s">
        <v>369</v>
      </c>
      <c r="J47" s="98">
        <v>0.85</v>
      </c>
      <c r="K47" s="32"/>
    </row>
    <row r="48" customHeight="1" ht="18">
      <c r="A48" s="97" t="s">
        <v>72</v>
      </c>
      <c r="B48" s="97" t="s">
        <v>71</v>
      </c>
      <c r="C48" s="97" t="s">
        <v>79</v>
      </c>
      <c r="D48" s="97" t="s">
        <v>73</v>
      </c>
      <c r="E48" s="97" t="s">
        <v>149</v>
      </c>
      <c r="F48" s="97" t="s">
        <v>73</v>
      </c>
      <c r="G48" s="97" t="s">
        <v>370</v>
      </c>
      <c r="H48" s="97" t="s">
        <v>371</v>
      </c>
      <c r="I48" s="97" t="s">
        <v>372</v>
      </c>
      <c r="J48" s="98">
        <v>10.00</v>
      </c>
      <c r="K48" s="32"/>
    </row>
    <row r="49" customHeight="1" ht="18">
      <c r="A49" s="97" t="s">
        <v>72</v>
      </c>
      <c r="B49" s="97" t="s">
        <v>71</v>
      </c>
      <c r="C49" s="97" t="s">
        <v>79</v>
      </c>
      <c r="D49" s="97" t="s">
        <v>73</v>
      </c>
      <c r="E49" s="97" t="s">
        <v>149</v>
      </c>
      <c r="F49" s="97" t="s">
        <v>73</v>
      </c>
      <c r="G49" s="97" t="s">
        <v>373</v>
      </c>
      <c r="H49" s="97" t="s">
        <v>374</v>
      </c>
      <c r="I49" s="97" t="s">
        <v>375</v>
      </c>
      <c r="J49" s="98">
        <v>27.00</v>
      </c>
      <c r="K49" s="32"/>
    </row>
    <row r="50" customHeight="1" ht="18">
      <c r="A50" s="97" t="s">
        <v>72</v>
      </c>
      <c r="B50" s="97" t="s">
        <v>70</v>
      </c>
      <c r="C50" s="97" t="s">
        <v>77</v>
      </c>
      <c r="D50" s="97" t="s">
        <v>73</v>
      </c>
      <c r="E50" s="97" t="s">
        <v>149</v>
      </c>
      <c r="F50" s="97" t="s">
        <v>73</v>
      </c>
      <c r="G50" s="97" t="s">
        <v>376</v>
      </c>
      <c r="H50" s="97" t="s">
        <v>377</v>
      </c>
      <c r="I50" s="97" t="s">
        <v>378</v>
      </c>
      <c r="J50" s="98">
        <v>47.00</v>
      </c>
      <c r="K50" s="32"/>
    </row>
    <row r="51" customHeight="1" ht="18">
      <c r="A51" s="97" t="s">
        <v>72</v>
      </c>
      <c r="B51" s="97" t="s">
        <v>70</v>
      </c>
      <c r="C51" s="97" t="s">
        <v>79</v>
      </c>
      <c r="D51" s="97" t="s">
        <v>73</v>
      </c>
      <c r="E51" s="97" t="s">
        <v>149</v>
      </c>
      <c r="F51" s="97" t="s">
        <v>73</v>
      </c>
      <c r="G51" s="97" t="s">
        <v>379</v>
      </c>
      <c r="H51" s="97" t="s">
        <v>380</v>
      </c>
      <c r="I51" s="97" t="s">
        <v>381</v>
      </c>
      <c r="J51" s="98">
        <v>45.00</v>
      </c>
      <c r="K51" s="32"/>
    </row>
    <row r="52" customHeight="1" ht="18">
      <c r="A52" s="97" t="s">
        <v>72</v>
      </c>
      <c r="B52" s="97" t="s">
        <v>70</v>
      </c>
      <c r="C52" s="97" t="s">
        <v>79</v>
      </c>
      <c r="D52" s="97" t="s">
        <v>73</v>
      </c>
      <c r="E52" s="97" t="s">
        <v>149</v>
      </c>
      <c r="F52" s="97" t="s">
        <v>73</v>
      </c>
      <c r="G52" s="97" t="s">
        <v>382</v>
      </c>
      <c r="H52" s="97" t="s">
        <v>383</v>
      </c>
      <c r="I52" s="97" t="s">
        <v>384</v>
      </c>
      <c r="J52" s="98">
        <v>61.20</v>
      </c>
      <c r="K52" s="32"/>
    </row>
    <row r="53" customHeight="1" ht="18">
      <c r="A53" s="97" t="s">
        <v>72</v>
      </c>
      <c r="B53" s="97" t="s">
        <v>83</v>
      </c>
      <c r="C53" s="97" t="s">
        <v>71</v>
      </c>
      <c r="D53" s="97" t="s">
        <v>73</v>
      </c>
      <c r="E53" s="97" t="s">
        <v>149</v>
      </c>
      <c r="F53" s="97" t="s">
        <v>73</v>
      </c>
      <c r="G53" s="97" t="s">
        <v>385</v>
      </c>
      <c r="H53" s="97" t="s">
        <v>386</v>
      </c>
      <c r="I53" s="97" t="s">
        <v>387</v>
      </c>
      <c r="J53" s="98">
        <v>20.00</v>
      </c>
      <c r="K53" s="32"/>
    </row>
    <row r="54" customHeight="1" ht="18">
      <c r="A54" s="97" t="s">
        <v>72</v>
      </c>
      <c r="B54" s="97" t="s">
        <v>83</v>
      </c>
      <c r="C54" s="97" t="s">
        <v>70</v>
      </c>
      <c r="D54" s="97" t="s">
        <v>73</v>
      </c>
      <c r="E54" s="97" t="s">
        <v>149</v>
      </c>
      <c r="F54" s="97" t="s">
        <v>73</v>
      </c>
      <c r="G54" s="97" t="s">
        <v>388</v>
      </c>
      <c r="H54" s="97" t="s">
        <v>389</v>
      </c>
      <c r="I54" s="97" t="s">
        <v>390</v>
      </c>
      <c r="J54" s="98">
        <v>17.36</v>
      </c>
      <c r="K54" s="32"/>
    </row>
    <row r="55" customHeight="1" ht="18">
      <c r="A55" s="97" t="s">
        <v>72</v>
      </c>
      <c r="B55" s="97" t="s">
        <v>83</v>
      </c>
      <c r="C55" s="97" t="s">
        <v>70</v>
      </c>
      <c r="D55" s="97" t="s">
        <v>73</v>
      </c>
      <c r="E55" s="97" t="s">
        <v>149</v>
      </c>
      <c r="F55" s="97" t="s">
        <v>73</v>
      </c>
      <c r="G55" s="97" t="s">
        <v>391</v>
      </c>
      <c r="H55" s="97" t="s">
        <v>392</v>
      </c>
      <c r="I55" s="97" t="s">
        <v>393</v>
      </c>
      <c r="J55" s="98">
        <v>46.84</v>
      </c>
      <c r="K55" s="32"/>
    </row>
    <row r="56" customHeight="1" ht="18">
      <c r="A56" s="97" t="s">
        <v>72</v>
      </c>
      <c r="B56" s="97" t="s">
        <v>83</v>
      </c>
      <c r="C56" s="97" t="s">
        <v>70</v>
      </c>
      <c r="D56" s="97" t="s">
        <v>73</v>
      </c>
      <c r="E56" s="97" t="s">
        <v>149</v>
      </c>
      <c r="F56" s="97" t="s">
        <v>73</v>
      </c>
      <c r="G56" s="97" t="s">
        <v>394</v>
      </c>
      <c r="H56" s="97" t="s">
        <v>395</v>
      </c>
      <c r="I56" s="97" t="s">
        <v>396</v>
      </c>
      <c r="J56" s="98">
        <v>30.00</v>
      </c>
      <c r="K56" s="32"/>
    </row>
    <row r="57" customHeight="1" ht="18">
      <c r="A57" s="97" t="s">
        <v>72</v>
      </c>
      <c r="B57" s="97" t="s">
        <v>83</v>
      </c>
      <c r="C57" s="97" t="s">
        <v>86</v>
      </c>
      <c r="D57" s="97" t="s">
        <v>73</v>
      </c>
      <c r="E57" s="97" t="s">
        <v>149</v>
      </c>
      <c r="F57" s="97" t="s">
        <v>73</v>
      </c>
      <c r="G57" s="97" t="s">
        <v>397</v>
      </c>
      <c r="H57" s="97" t="s">
        <v>398</v>
      </c>
      <c r="I57" s="97" t="s">
        <v>399</v>
      </c>
      <c r="J57" s="98">
        <v>337.00</v>
      </c>
      <c r="K57" s="32"/>
    </row>
    <row r="58" customHeight="1" ht="18">
      <c r="A58" s="97" t="s">
        <v>72</v>
      </c>
      <c r="B58" s="97" t="s">
        <v>83</v>
      </c>
      <c r="C58" s="97" t="s">
        <v>86</v>
      </c>
      <c r="D58" s="97" t="s">
        <v>73</v>
      </c>
      <c r="E58" s="97" t="s">
        <v>149</v>
      </c>
      <c r="F58" s="97" t="s">
        <v>73</v>
      </c>
      <c r="G58" s="97" t="s">
        <v>400</v>
      </c>
      <c r="H58" s="97" t="s">
        <v>401</v>
      </c>
      <c r="I58" s="97" t="s">
        <v>375</v>
      </c>
      <c r="J58" s="98">
        <v>261.00</v>
      </c>
      <c r="K58" s="32"/>
    </row>
    <row r="59" customHeight="1" ht="18">
      <c r="A59" s="97" t="s">
        <v>72</v>
      </c>
      <c r="B59" s="97" t="s">
        <v>83</v>
      </c>
      <c r="C59" s="97" t="s">
        <v>88</v>
      </c>
      <c r="D59" s="97" t="s">
        <v>73</v>
      </c>
      <c r="E59" s="97" t="s">
        <v>149</v>
      </c>
      <c r="F59" s="97" t="s">
        <v>73</v>
      </c>
      <c r="G59" s="97" t="s">
        <v>402</v>
      </c>
      <c r="H59" s="97" t="s">
        <v>403</v>
      </c>
      <c r="I59" s="97" t="s">
        <v>404</v>
      </c>
      <c r="J59" s="98">
        <v>5.00</v>
      </c>
      <c r="K59" s="32"/>
    </row>
    <row r="60" customHeight="1" ht="18">
      <c r="A60" s="97" t="s">
        <v>72</v>
      </c>
      <c r="B60" s="97" t="s">
        <v>83</v>
      </c>
      <c r="C60" s="97" t="s">
        <v>88</v>
      </c>
      <c r="D60" s="97" t="s">
        <v>73</v>
      </c>
      <c r="E60" s="97" t="s">
        <v>149</v>
      </c>
      <c r="F60" s="97" t="s">
        <v>73</v>
      </c>
      <c r="G60" s="97" t="s">
        <v>405</v>
      </c>
      <c r="H60" s="97" t="s">
        <v>406</v>
      </c>
      <c r="I60" s="97" t="s">
        <v>372</v>
      </c>
      <c r="J60" s="98">
        <v>10.00</v>
      </c>
      <c r="K60" s="32"/>
    </row>
    <row r="61" customHeight="1" ht="18">
      <c r="A61" s="97" t="s">
        <v>72</v>
      </c>
      <c r="B61" s="97" t="s">
        <v>83</v>
      </c>
      <c r="C61" s="97" t="s">
        <v>88</v>
      </c>
      <c r="D61" s="97" t="s">
        <v>73</v>
      </c>
      <c r="E61" s="97" t="s">
        <v>149</v>
      </c>
      <c r="F61" s="97" t="s">
        <v>73</v>
      </c>
      <c r="G61" s="97" t="s">
        <v>407</v>
      </c>
      <c r="H61" s="97" t="s">
        <v>408</v>
      </c>
      <c r="I61" s="97" t="s">
        <v>409</v>
      </c>
      <c r="J61" s="98">
        <v>8.40</v>
      </c>
      <c r="K61" s="32"/>
    </row>
    <row r="62" customHeight="1" ht="18">
      <c r="A62" s="97" t="s">
        <v>72</v>
      </c>
      <c r="B62" s="97" t="s">
        <v>83</v>
      </c>
      <c r="C62" s="97" t="s">
        <v>79</v>
      </c>
      <c r="D62" s="97" t="s">
        <v>73</v>
      </c>
      <c r="E62" s="97" t="s">
        <v>149</v>
      </c>
      <c r="F62" s="97" t="s">
        <v>73</v>
      </c>
      <c r="G62" s="97" t="s">
        <v>410</v>
      </c>
      <c r="H62" s="97" t="s">
        <v>411</v>
      </c>
      <c r="I62" s="97" t="s">
        <v>412</v>
      </c>
      <c r="J62" s="98">
        <v>62.00</v>
      </c>
      <c r="K62" s="32"/>
    </row>
    <row r="63" customHeight="1" ht="18">
      <c r="A63" s="97" t="s">
        <v>72</v>
      </c>
      <c r="B63" s="97" t="s">
        <v>107</v>
      </c>
      <c r="C63" s="97" t="s">
        <v>79</v>
      </c>
      <c r="D63" s="97" t="s">
        <v>73</v>
      </c>
      <c r="E63" s="97" t="s">
        <v>149</v>
      </c>
      <c r="F63" s="97" t="s">
        <v>73</v>
      </c>
      <c r="G63" s="97" t="s">
        <v>413</v>
      </c>
      <c r="H63" s="97" t="s">
        <v>414</v>
      </c>
      <c r="I63" s="97" t="s">
        <v>415</v>
      </c>
      <c r="J63" s="98">
        <v>25.44</v>
      </c>
      <c r="K63" s="32"/>
    </row>
    <row r="64" customHeight="1" ht="18">
      <c r="A64" s="97" t="s">
        <v>72</v>
      </c>
      <c r="B64" s="97" t="s">
        <v>79</v>
      </c>
      <c r="C64" s="97" t="s">
        <v>71</v>
      </c>
      <c r="D64" s="97" t="s">
        <v>73</v>
      </c>
      <c r="E64" s="97" t="s">
        <v>149</v>
      </c>
      <c r="F64" s="97" t="s">
        <v>73</v>
      </c>
      <c r="G64" s="97" t="s">
        <v>416</v>
      </c>
      <c r="H64" s="97" t="s">
        <v>417</v>
      </c>
      <c r="I64" s="97" t="s">
        <v>372</v>
      </c>
      <c r="J64" s="98">
        <v>40.00</v>
      </c>
      <c r="K64" s="32"/>
    </row>
    <row r="65" customHeight="1" ht="18">
      <c r="A65" s="97" t="s">
        <v>72</v>
      </c>
      <c r="B65" s="97" t="s">
        <v>79</v>
      </c>
      <c r="C65" s="97" t="s">
        <v>71</v>
      </c>
      <c r="D65" s="97" t="s">
        <v>73</v>
      </c>
      <c r="E65" s="97" t="s">
        <v>149</v>
      </c>
      <c r="F65" s="97" t="s">
        <v>73</v>
      </c>
      <c r="G65" s="97" t="s">
        <v>418</v>
      </c>
      <c r="H65" s="97" t="s">
        <v>419</v>
      </c>
      <c r="I65" s="97" t="s">
        <v>420</v>
      </c>
      <c r="J65" s="98">
        <v>10.50</v>
      </c>
      <c r="K65" s="32"/>
    </row>
    <row r="66" customHeight="1" ht="18">
      <c r="A66" s="97" t="s">
        <v>113</v>
      </c>
      <c r="B66" s="97" t="s">
        <v>79</v>
      </c>
      <c r="C66" s="97" t="s">
        <v>71</v>
      </c>
      <c r="D66" s="97" t="s">
        <v>73</v>
      </c>
      <c r="E66" s="97" t="s">
        <v>149</v>
      </c>
      <c r="F66" s="97" t="s">
        <v>73</v>
      </c>
      <c r="G66" s="97" t="s">
        <v>421</v>
      </c>
      <c r="H66" s="97" t="s">
        <v>422</v>
      </c>
      <c r="I66" s="97" t="s">
        <v>423</v>
      </c>
      <c r="J66" s="98">
        <v>17.00</v>
      </c>
      <c r="K66" s="32"/>
    </row>
    <row r="67" customHeight="1" ht="7.5">
      <c r="A67" s="38"/>
      <c r="B67" s="38"/>
      <c r="C67" s="38"/>
      <c r="D67" s="38"/>
      <c r="E67" s="38"/>
      <c r="F67" s="38"/>
      <c r="G67" s="38"/>
      <c r="H67" s="38"/>
      <c r="I67" s="38"/>
      <c r="J67" s="38"/>
      <c r="K67"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6 B46 C46 E46 A47 B47 C47 E47 A48 B48 C48 E48 A49 B49 C49 E49 A50 B50 C50 E50 A51 B51 C51 E51 A52 B52 C52 E52 A53 B53 C53 E53 A54 B54 C54 E54 A55 B55 C55 E55 A56 B56 C56 E56 A57 B57 C57 E57 A58 B58 C58 E58 A59 B59 C59 E59 A60 B60 C60 E60 A61 B61 C61 E61 A62 B62 C62 E62 A63 B63 C63 E63 A64 B64 C64 E64 A65 B65 C65 E65 A66 B66 C66 E66"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424</v>
      </c>
      <c r="B1" s="100"/>
      <c r="C1" s="101"/>
      <c r="D1" s="101"/>
      <c r="E1" s="101"/>
      <c r="F1" s="101"/>
      <c r="G1" s="102"/>
      <c r="H1" s="27"/>
    </row>
    <row r="2" customHeight="1" ht="34.5">
      <c r="A2" s="103"/>
      <c r="B2" s="103"/>
      <c r="C2" s="103"/>
      <c r="D2" s="103"/>
      <c r="E2" s="103"/>
      <c r="F2" s="103"/>
      <c r="G2" s="103" t="s">
        <v>1</v>
      </c>
      <c r="H2" s="27"/>
    </row>
    <row r="3" customHeight="1" ht="21.75">
      <c r="A3" s="11" t="s">
        <v>250</v>
      </c>
      <c r="B3" s="11" t="s">
        <v>146</v>
      </c>
      <c r="C3" s="11" t="s">
        <v>425</v>
      </c>
      <c r="D3" s="104"/>
      <c r="E3" s="104"/>
      <c r="F3" s="104"/>
      <c r="G3" s="104"/>
      <c r="H3" s="32"/>
    </row>
    <row r="4" customHeight="1" ht="21">
      <c r="A4" s="104"/>
      <c r="B4" s="104"/>
      <c r="C4" s="11" t="s">
        <v>6</v>
      </c>
      <c r="D4" s="11" t="s">
        <v>227</v>
      </c>
      <c r="E4" s="11" t="s">
        <v>236</v>
      </c>
      <c r="F4" s="11" t="s">
        <v>426</v>
      </c>
      <c r="G4" s="104"/>
      <c r="H4" s="32"/>
    </row>
    <row r="5" customHeight="1" ht="27">
      <c r="A5" s="104"/>
      <c r="B5" s="104"/>
      <c r="C5" s="104"/>
      <c r="D5" s="104"/>
      <c r="E5" s="104"/>
      <c r="F5" s="11" t="s">
        <v>244</v>
      </c>
      <c r="G5" s="11" t="s">
        <v>427</v>
      </c>
      <c r="H5" s="32"/>
    </row>
    <row r="6" customHeight="1" ht="19.5">
      <c r="A6" s="105">
        <v>1</v>
      </c>
      <c r="B6" s="105">
        <v>2</v>
      </c>
      <c r="C6" s="105">
        <v>4</v>
      </c>
      <c r="D6" s="105">
        <v>5</v>
      </c>
      <c r="E6" s="105">
        <v>6</v>
      </c>
      <c r="F6" s="105">
        <v>7</v>
      </c>
      <c r="G6" s="105">
        <v>8</v>
      </c>
      <c r="H6" s="32"/>
    </row>
    <row r="7" customHeight="1" ht="18">
      <c r="A7" s="94" t="s">
        <v>6</v>
      </c>
      <c r="B7" s="104"/>
      <c r="C7" s="106">
        <v>5.72</v>
      </c>
      <c r="D7" s="106"/>
      <c r="E7" s="106">
        <v>3.00</v>
      </c>
      <c r="F7" s="106">
        <v>2.72</v>
      </c>
      <c r="G7" s="106"/>
      <c r="H7" s="107"/>
    </row>
    <row r="8" customHeight="1" ht="18">
      <c r="A8" s="108" t="s">
        <v>149</v>
      </c>
      <c r="B8" s="108" t="s">
        <v>73</v>
      </c>
      <c r="C8" s="109">
        <v>5.72</v>
      </c>
      <c r="D8" s="109"/>
      <c r="E8" s="109">
        <v>3.00</v>
      </c>
      <c r="F8" s="16">
        <v>2.72</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428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145</v>
      </c>
      <c r="E3" s="11" t="s">
        <v>146</v>
      </c>
      <c r="F3" s="11" t="s">
        <v>429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430</v>
      </c>
      <c r="J4" s="11" t="s">
        <v>63</v>
      </c>
      <c r="K4" s="11" t="s">
        <v>64</v>
      </c>
      <c r="L4" s="11" t="s">
        <v>65</v>
      </c>
      <c r="M4" s="11" t="s">
        <v>66</v>
      </c>
      <c r="N4" s="11" t="s">
        <v>67</v>
      </c>
      <c r="O4" s="32"/>
    </row>
    <row r="5" customHeight="1" ht="22.5">
      <c r="A5" s="11" t="s">
        <v>6</v>
      </c>
      <c r="B5" s="11"/>
      <c r="C5" s="11"/>
      <c r="D5" s="11"/>
      <c r="E5" s="11"/>
      <c r="F5" s="11"/>
      <c r="G5" s="12">
        <v>16647.56</v>
      </c>
      <c r="H5" s="12"/>
      <c r="I5" s="12"/>
      <c r="J5" s="12"/>
      <c r="K5" s="12"/>
      <c r="L5" s="12">
        <v>6615.56</v>
      </c>
      <c r="M5" s="12">
        <v>10032.00</v>
      </c>
      <c r="N5" s="12"/>
      <c r="O5" s="32"/>
    </row>
    <row r="6" customHeight="1" ht="18">
      <c r="A6" s="61"/>
      <c r="B6" s="61"/>
      <c r="C6" s="61"/>
      <c r="D6" s="61"/>
      <c r="E6" s="61" t="s">
        <v>68</v>
      </c>
      <c r="F6" s="112"/>
      <c r="G6" s="62">
        <v>16647.56</v>
      </c>
      <c r="H6" s="62"/>
      <c r="I6" s="62"/>
      <c r="J6" s="62"/>
      <c r="K6" s="62"/>
      <c r="L6" s="62">
        <v>6615.56</v>
      </c>
      <c r="M6" s="62">
        <v>10032.00</v>
      </c>
      <c r="N6" s="62"/>
      <c r="O6" s="32"/>
    </row>
    <row r="7" customHeight="1" ht="18">
      <c r="A7" s="75" t="s">
        <v>110</v>
      </c>
      <c r="B7" s="75" t="s">
        <v>86</v>
      </c>
      <c r="C7" s="75" t="s">
        <v>70</v>
      </c>
      <c r="D7" s="75" t="s">
        <v>149</v>
      </c>
      <c r="E7" s="75" t="s">
        <v>73</v>
      </c>
      <c r="F7" s="113" t="s">
        <v>431</v>
      </c>
      <c r="G7" s="76">
        <v>14032.00</v>
      </c>
      <c r="H7" s="76"/>
      <c r="I7" s="76"/>
      <c r="J7" s="76"/>
      <c r="K7" s="76"/>
      <c r="L7" s="76">
        <v>4000.00</v>
      </c>
      <c r="M7" s="76">
        <v>10032.00</v>
      </c>
      <c r="N7" s="76"/>
      <c r="O7" s="32"/>
    </row>
    <row r="8" customHeight="1" ht="18">
      <c r="A8" s="75" t="s">
        <v>110</v>
      </c>
      <c r="B8" s="75" t="s">
        <v>86</v>
      </c>
      <c r="C8" s="75" t="s">
        <v>83</v>
      </c>
      <c r="D8" s="75" t="s">
        <v>149</v>
      </c>
      <c r="E8" s="75" t="s">
        <v>73</v>
      </c>
      <c r="F8" s="113" t="s">
        <v>432</v>
      </c>
      <c r="G8" s="76">
        <v>2615.56</v>
      </c>
      <c r="H8" s="76"/>
      <c r="I8" s="76"/>
      <c r="J8" s="76"/>
      <c r="K8" s="76"/>
      <c r="L8" s="76">
        <v>2615.56</v>
      </c>
      <c r="M8" s="76"/>
      <c r="N8" s="76"/>
      <c r="O8" s="32"/>
    </row>
    <row r="9" customHeight="1" ht="7.5">
      <c r="A9" s="38"/>
      <c r="B9" s="38"/>
      <c r="C9" s="38"/>
      <c r="D9" s="38"/>
      <c r="E9" s="38"/>
      <c r="F9" s="38"/>
      <c r="G9" s="38"/>
      <c r="H9" s="38"/>
      <c r="I9" s="38"/>
      <c r="J9" s="38"/>
      <c r="K9" s="38"/>
      <c r="L9" s="38"/>
      <c r="M9" s="38"/>
      <c r="N9" s="38"/>
      <c r="O9"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433</v>
      </c>
      <c r="B1" s="114"/>
      <c r="C1" s="114"/>
      <c r="D1" s="115"/>
      <c r="E1" s="27"/>
    </row>
    <row r="2" customHeight="1" ht="33">
      <c r="A2" s="116"/>
      <c r="B2" s="117"/>
      <c r="C2" s="118"/>
      <c r="D2" s="119" t="s">
        <v>1</v>
      </c>
      <c r="E2" s="27"/>
    </row>
    <row r="3" customHeight="1" ht="13.5">
      <c r="A3" s="83" t="s">
        <v>51</v>
      </c>
      <c r="B3" s="83"/>
      <c r="C3" s="31" t="s">
        <v>54</v>
      </c>
      <c r="D3" s="31" t="s">
        <v>434</v>
      </c>
      <c r="E3" s="32"/>
    </row>
    <row r="4" customHeight="1" ht="18.75">
      <c r="A4" s="83" t="s">
        <v>58</v>
      </c>
      <c r="B4" s="83" t="s">
        <v>59</v>
      </c>
      <c r="C4" s="31"/>
      <c r="D4" s="31"/>
      <c r="E4" s="32"/>
    </row>
    <row r="5" customHeight="1" ht="15.75">
      <c r="A5" s="120">
        <v>302</v>
      </c>
      <c r="B5" s="120">
        <v>01</v>
      </c>
      <c r="C5" s="121" t="s">
        <v>207</v>
      </c>
      <c r="D5" s="69"/>
      <c r="E5" s="32"/>
    </row>
    <row r="6" customHeight="1" ht="15.75">
      <c r="A6" s="120">
        <v>302</v>
      </c>
      <c r="B6" s="120">
        <v>02</v>
      </c>
      <c r="C6" s="121" t="s">
        <v>209</v>
      </c>
      <c r="D6" s="69"/>
      <c r="E6" s="32"/>
    </row>
    <row r="7" customHeight="1" ht="15.75">
      <c r="A7" s="120">
        <v>302</v>
      </c>
      <c r="B7" s="120">
        <v>05</v>
      </c>
      <c r="C7" s="121" t="s">
        <v>215</v>
      </c>
      <c r="D7" s="69"/>
      <c r="E7" s="32"/>
    </row>
    <row r="8" customHeight="1" ht="19.5">
      <c r="A8" s="120">
        <v>302</v>
      </c>
      <c r="B8" s="120">
        <v>06</v>
      </c>
      <c r="C8" s="121" t="s">
        <v>217</v>
      </c>
      <c r="D8" s="69"/>
      <c r="E8" s="32"/>
    </row>
    <row r="9" customHeight="1" ht="15.75">
      <c r="A9" s="120">
        <v>302</v>
      </c>
      <c r="B9" s="120">
        <v>07</v>
      </c>
      <c r="C9" s="121" t="s">
        <v>219</v>
      </c>
      <c r="D9" s="69"/>
      <c r="E9" s="32"/>
    </row>
    <row r="10" customHeight="1" ht="15.75">
      <c r="A10" s="120">
        <v>302</v>
      </c>
      <c r="B10" s="120">
        <v>08</v>
      </c>
      <c r="C10" s="121" t="s">
        <v>221</v>
      </c>
      <c r="D10" s="69"/>
      <c r="E10" s="32"/>
    </row>
    <row r="11" customHeight="1" ht="15.75">
      <c r="A11" s="120">
        <v>302</v>
      </c>
      <c r="B11" s="120">
        <v>09</v>
      </c>
      <c r="C11" s="121" t="s">
        <v>223</v>
      </c>
      <c r="D11" s="69"/>
      <c r="E11" s="32"/>
    </row>
    <row r="12" customHeight="1" ht="15.75">
      <c r="A12" s="120">
        <v>302</v>
      </c>
      <c r="B12" s="120">
        <v>11</v>
      </c>
      <c r="C12" s="121" t="s">
        <v>225</v>
      </c>
      <c r="D12" s="69"/>
      <c r="E12" s="32"/>
    </row>
    <row r="13" customHeight="1" ht="15.75">
      <c r="A13" s="120">
        <v>302</v>
      </c>
      <c r="B13" s="120">
        <v>13</v>
      </c>
      <c r="C13" s="121" t="s">
        <v>229</v>
      </c>
      <c r="D13" s="69"/>
      <c r="E13" s="32"/>
    </row>
    <row r="14" customHeight="1" ht="15.75">
      <c r="A14" s="120">
        <v>302</v>
      </c>
      <c r="B14" s="120">
        <v>15</v>
      </c>
      <c r="C14" s="121" t="s">
        <v>233</v>
      </c>
      <c r="D14" s="69"/>
      <c r="E14" s="32"/>
    </row>
    <row r="15" customHeight="1" ht="15.75">
      <c r="A15" s="120">
        <v>302</v>
      </c>
      <c r="B15" s="120">
        <v>18</v>
      </c>
      <c r="C15" s="121" t="s">
        <v>237</v>
      </c>
      <c r="D15" s="69"/>
      <c r="E15" s="32"/>
    </row>
    <row r="16" customHeight="1" ht="15.75">
      <c r="A16" s="120">
        <v>302</v>
      </c>
      <c r="B16" s="120">
        <v>24</v>
      </c>
      <c r="C16" s="121" t="s">
        <v>238</v>
      </c>
      <c r="D16" s="69"/>
      <c r="E16" s="32"/>
    </row>
    <row r="17" customHeight="1" ht="15.75">
      <c r="A17" s="120">
        <v>310</v>
      </c>
      <c r="B17" s="120">
        <v>02</v>
      </c>
      <c r="C17" s="121" t="s">
        <v>435</v>
      </c>
      <c r="D17" s="69"/>
      <c r="E17" s="32"/>
    </row>
    <row r="18" customHeight="1" ht="15.75">
      <c r="A18" s="120">
        <v>302</v>
      </c>
      <c r="B18" s="120">
        <v>29</v>
      </c>
      <c r="C18" s="121" t="s">
        <v>243</v>
      </c>
      <c r="D18" s="69">
        <v>1.19</v>
      </c>
      <c r="E18" s="32"/>
    </row>
    <row r="19" customHeight="1" ht="15.75">
      <c r="A19" s="120">
        <v>302</v>
      </c>
      <c r="B19" s="120">
        <v>31</v>
      </c>
      <c r="C19" s="121" t="s">
        <v>244</v>
      </c>
      <c r="D19" s="69">
        <v>2.72</v>
      </c>
      <c r="E19" s="32"/>
    </row>
    <row r="20" customHeight="1" ht="15.75">
      <c r="A20" s="120">
        <v>302</v>
      </c>
      <c r="B20" s="120">
        <v>99</v>
      </c>
      <c r="C20" s="121" t="s">
        <v>247</v>
      </c>
      <c r="D20" s="69"/>
      <c r="E20" s="32"/>
    </row>
    <row r="21" customHeight="1" ht="14.25">
      <c r="A21" s="122"/>
      <c r="B21" s="122"/>
      <c r="C21" s="123"/>
      <c r="D21" s="69"/>
      <c r="E21" s="32"/>
    </row>
    <row r="22" customHeight="1" ht="14.25">
      <c r="A22" s="122"/>
      <c r="B22" s="122"/>
      <c r="C22" s="123"/>
      <c r="D22" s="69"/>
      <c r="E22" s="32"/>
    </row>
    <row r="23" customHeight="1" ht="14.25">
      <c r="A23" s="122"/>
      <c r="B23" s="122"/>
      <c r="C23" s="124" t="s">
        <v>436</v>
      </c>
      <c r="D23" s="14">
        <v>3.91</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437</v>
      </c>
      <c r="B1" s="101"/>
      <c r="C1" s="101"/>
      <c r="D1" s="101"/>
      <c r="E1" s="101"/>
      <c r="F1" s="101"/>
      <c r="G1" s="101"/>
      <c r="H1" s="102"/>
      <c r="I1" s="27"/>
    </row>
    <row r="2" customHeight="1" ht="18">
      <c r="A2" s="103"/>
      <c r="B2" s="103"/>
      <c r="C2" s="103"/>
      <c r="D2" s="103"/>
      <c r="E2" s="103"/>
      <c r="F2" s="103"/>
      <c r="G2" s="103"/>
      <c r="H2" s="103" t="s">
        <v>1</v>
      </c>
      <c r="I2" s="27"/>
    </row>
    <row r="3" customHeight="1" ht="23.25">
      <c r="A3" s="125" t="s">
        <v>250</v>
      </c>
      <c r="B3" s="125" t="s">
        <v>146</v>
      </c>
      <c r="C3" s="125" t="s">
        <v>438</v>
      </c>
      <c r="D3" s="125" t="s">
        <v>439</v>
      </c>
      <c r="E3" s="126"/>
      <c r="F3" s="125" t="s">
        <v>440</v>
      </c>
      <c r="G3" s="125" t="s">
        <v>5</v>
      </c>
      <c r="H3" s="125" t="s">
        <v>441</v>
      </c>
      <c r="I3" s="32"/>
    </row>
    <row r="4" customHeight="1" ht="30">
      <c r="A4" s="126"/>
      <c r="B4" s="126"/>
      <c r="C4" s="126"/>
      <c r="D4" s="125" t="s">
        <v>442</v>
      </c>
      <c r="E4" s="125" t="s">
        <v>443</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4207.08</v>
      </c>
      <c r="H7" s="62">
        <v>0.00</v>
      </c>
      <c r="I7" s="32"/>
    </row>
    <row r="8" customHeight="1" ht="18">
      <c r="A8" s="122" t="s">
        <v>149</v>
      </c>
      <c r="B8" s="122" t="s">
        <v>73</v>
      </c>
      <c r="C8" s="122" t="s">
        <v>444</v>
      </c>
      <c r="D8" s="122" t="s">
        <v>445</v>
      </c>
      <c r="E8" s="122" t="s">
        <v>446</v>
      </c>
      <c r="F8" s="122" t="s">
        <v>447</v>
      </c>
      <c r="G8" s="122" t="s">
        <v>448</v>
      </c>
      <c r="H8" s="122" t="s">
        <v>449</v>
      </c>
      <c r="I8" s="32"/>
    </row>
    <row r="9" customHeight="1" ht="18">
      <c r="A9" s="122" t="s">
        <v>149</v>
      </c>
      <c r="B9" s="122" t="s">
        <v>73</v>
      </c>
      <c r="C9" s="122" t="s">
        <v>450</v>
      </c>
      <c r="D9" s="122" t="s">
        <v>445</v>
      </c>
      <c r="E9" s="122" t="s">
        <v>446</v>
      </c>
      <c r="F9" s="122" t="s">
        <v>447</v>
      </c>
      <c r="G9" s="122" t="s">
        <v>451</v>
      </c>
      <c r="H9" s="122" t="s">
        <v>449</v>
      </c>
      <c r="I9" s="32"/>
    </row>
    <row r="10" customHeight="1" ht="18">
      <c r="A10" s="111"/>
      <c r="B10" s="111"/>
      <c r="C10" s="111"/>
      <c r="D10" s="111"/>
      <c r="E10" s="111"/>
      <c r="F10" s="111"/>
      <c r="G10" s="111"/>
      <c r="H10" s="111"/>
      <c r="I10"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