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JOB\14 招聘\20210520种谷10名参事招聘\体检审查公告\"/>
    </mc:Choice>
  </mc:AlternateContent>
  <bookViews>
    <workbookView xWindow="0" yWindow="0" windowWidth="14400" windowHeight="12390"/>
  </bookViews>
  <sheets>
    <sheet name="Sheet1" sheetId="1" r:id="rId1"/>
  </sheets>
  <definedNames>
    <definedName name="_xlnm._FilterDatabase" localSheetId="0" hidden="1">Sheet1!$A$3:$H$37</definedName>
  </definedNames>
  <calcPr calcId="152511"/>
</workbook>
</file>

<file path=xl/calcChain.xml><?xml version="1.0" encoding="utf-8"?>
<calcChain xmlns="http://schemas.openxmlformats.org/spreadsheetml/2006/main">
  <c r="H18" i="1" l="1"/>
  <c r="H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<sst xmlns="http://schemas.openxmlformats.org/spreadsheetml/2006/main" count="97" uniqueCount="65">
  <si>
    <t>附件：</t>
  </si>
  <si>
    <t>新乡市平原示范区2021年公开招聘派遣制工作人员
面试成绩及考试总成绩</t>
  </si>
  <si>
    <t>序号</t>
  </si>
  <si>
    <t>姓名</t>
  </si>
  <si>
    <t>报考岗位</t>
  </si>
  <si>
    <t>准考证号</t>
  </si>
  <si>
    <t>笔试成绩</t>
  </si>
  <si>
    <t>面试抽签序号</t>
  </si>
  <si>
    <t>面试成绩</t>
  </si>
  <si>
    <t>考试总成绩</t>
  </si>
  <si>
    <t>贺梦琪</t>
  </si>
  <si>
    <t>E403</t>
  </si>
  <si>
    <t>黄亚男</t>
  </si>
  <si>
    <t>卢德志</t>
  </si>
  <si>
    <t>E406</t>
  </si>
  <si>
    <t>徐庆玺</t>
  </si>
  <si>
    <t>E402</t>
  </si>
  <si>
    <t>张亚芳</t>
  </si>
  <si>
    <t>甄颖慧</t>
  </si>
  <si>
    <t>韩书记</t>
  </si>
  <si>
    <t>E404</t>
  </si>
  <si>
    <t>杜梦姣</t>
  </si>
  <si>
    <t>程岩雪</t>
  </si>
  <si>
    <t>李正琰</t>
  </si>
  <si>
    <t>E407</t>
  </si>
  <si>
    <t>E401</t>
  </si>
  <si>
    <t>李振彪</t>
  </si>
  <si>
    <t>原瑞敏</t>
  </si>
  <si>
    <t>徐小晶</t>
  </si>
  <si>
    <t>E408</t>
  </si>
  <si>
    <t>免笔试</t>
  </si>
  <si>
    <t>毛世鹏</t>
  </si>
  <si>
    <t>师米朵</t>
  </si>
  <si>
    <t>楚祎然</t>
  </si>
  <si>
    <t>程春梅</t>
  </si>
  <si>
    <t>E409</t>
  </si>
  <si>
    <t>张蒙阁</t>
  </si>
  <si>
    <t>张雨函</t>
  </si>
  <si>
    <t>拜鹿铭</t>
  </si>
  <si>
    <t>E405</t>
  </si>
  <si>
    <t>徐梦遥</t>
  </si>
  <si>
    <t>张霄霄</t>
  </si>
  <si>
    <t>韩萧萧</t>
  </si>
  <si>
    <t>王姣姣</t>
  </si>
  <si>
    <t>缺考</t>
  </si>
  <si>
    <t>王元君</t>
  </si>
  <si>
    <t>师成力</t>
  </si>
  <si>
    <t>备注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</si>
  <si>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</si>
  <si>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</si>
  <si>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</si>
  <si>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</si>
  <si>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</si>
  <si>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</si>
  <si>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</si>
  <si>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t>*</t>
    <phoneticPr fontId="5" type="noConversion"/>
  </si>
  <si>
    <r>
      <t xml:space="preserve">邵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飞</t>
    </r>
    <phoneticPr fontId="5" type="noConversion"/>
  </si>
  <si>
    <r>
      <t xml:space="preserve">常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江</t>
    </r>
    <phoneticPr fontId="5" type="noConversion"/>
  </si>
  <si>
    <r>
      <t xml:space="preserve">岳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靓</t>
    </r>
    <phoneticPr fontId="5" type="noConversion"/>
  </si>
  <si>
    <r>
      <t xml:space="preserve">张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宁</t>
    </r>
    <phoneticPr fontId="5" type="noConversion"/>
  </si>
  <si>
    <r>
      <t xml:space="preserve">张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戈</t>
    </r>
    <phoneticPr fontId="5" type="noConversion"/>
  </si>
  <si>
    <r>
      <t xml:space="preserve">韦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欣</t>
    </r>
    <phoneticPr fontId="5" type="noConversion"/>
  </si>
  <si>
    <r>
      <t xml:space="preserve">韩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晓</t>
    </r>
    <phoneticPr fontId="5" type="noConversion"/>
  </si>
  <si>
    <r>
      <t xml:space="preserve">田 </t>
    </r>
    <r>
      <rPr>
        <sz val="10"/>
        <color rgb="FF000000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雅</t>
    </r>
    <phoneticPr fontId="5" type="noConversion"/>
  </si>
  <si>
    <t>备注：标“*”为拟进入体检及审查环节人员。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</si>
</sst>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25" workbookViewId="0">
      <selection activeCell="D42" sqref="D42"/>
    </sheetView>
  </sheetViews>
  <sheetFormatPr defaultColWidth="9" defaultRowHeight="13.5" x14ac:dyDescent="0.15"/>
  <cols>
    <col min="2" max="2" width="9.5" customWidth="1"/>
    <col min="3" max="3" width="9.875" customWidth="1"/>
    <col min="4" max="4" width="11.125" customWidth="1"/>
    <col min="5" max="5" width="9.875" customWidth="1"/>
    <col min="6" max="6" width="14.625" customWidth="1"/>
    <col min="7" max="7" width="11.625" customWidth="1"/>
    <col min="8" max="8" width="11.625" style="2" customWidth="1"/>
    <col min="9" max="9" width="9.25" style="2" customWidth="1"/>
  </cols>
  <sheetData>
    <row r="1" spans="1:9" ht="17.100000000000001" customHeight="1" x14ac:dyDescent="0.15">
      <c r="A1" t="s">
        <v>0</v>
      </c>
    </row>
    <row r="2" spans="1:9" ht="60" customHeight="1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s="1" customFormat="1" ht="20.100000000000001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47</v>
      </c>
    </row>
    <row r="4" spans="1:9" ht="18.95" customHeight="1" x14ac:dyDescent="0.15">
      <c r="A4" s="4">
        <v>1</v>
      </c>
      <c r="B4" s="5" t="s">
        <v>10</v>
      </c>
      <c r="C4" s="5" t="s">
        <v>11</v>
      </c>
      <c r="D4" s="5">
        <v>20215230216</v>
      </c>
      <c r="E4" s="5">
        <v>76</v>
      </c>
      <c r="F4" s="5">
        <v>1</v>
      </c>
      <c r="G4" s="6">
        <v>72.77</v>
      </c>
      <c r="H4" s="6">
        <f t="shared" ref="H4:H21" si="0">ROUND(E4*0.5+G4*0.5,2)</f>
        <v>74.39</v>
      </c>
      <c r="I4" s="6" t="s">
        <v>48</v>
      </c>
    </row>
    <row r="5" spans="1:9" ht="18.95" customHeight="1" x14ac:dyDescent="0.15">
      <c r="A5" s="4">
        <v>2</v>
      </c>
      <c r="B5" s="9" t="s">
        <v>56</v>
      </c>
      <c r="C5" s="5" t="s">
        <v>11</v>
      </c>
      <c r="D5" s="5">
        <v>20215230212</v>
      </c>
      <c r="E5" s="5">
        <v>76.8</v>
      </c>
      <c r="F5" s="5">
        <v>2</v>
      </c>
      <c r="G5" s="6">
        <v>69.569999999999993</v>
      </c>
      <c r="H5" s="6">
        <f t="shared" si="0"/>
        <v>73.19</v>
      </c>
      <c r="I5" s="6"/>
    </row>
    <row r="6" spans="1:9" ht="18.95" customHeight="1" x14ac:dyDescent="0.15">
      <c r="A6" s="4">
        <v>3</v>
      </c>
      <c r="B6" s="5" t="s">
        <v>12</v>
      </c>
      <c r="C6" s="5" t="s">
        <v>11</v>
      </c>
      <c r="D6" s="5">
        <v>20215230215</v>
      </c>
      <c r="E6" s="5">
        <v>75.2</v>
      </c>
      <c r="F6" s="5">
        <v>3</v>
      </c>
      <c r="G6" s="6">
        <v>68.099999999999994</v>
      </c>
      <c r="H6" s="6">
        <f t="shared" si="0"/>
        <v>71.650000000000006</v>
      </c>
      <c r="I6" s="6"/>
    </row>
    <row r="7" spans="1:9" ht="18.95" customHeight="1" x14ac:dyDescent="0.15">
      <c r="A7" s="4">
        <v>4</v>
      </c>
      <c r="B7" s="5" t="s">
        <v>13</v>
      </c>
      <c r="C7" s="5" t="s">
        <v>14</v>
      </c>
      <c r="D7" s="5">
        <v>20215230324</v>
      </c>
      <c r="E7" s="5">
        <v>89.9</v>
      </c>
      <c r="F7" s="5">
        <v>4</v>
      </c>
      <c r="G7" s="6">
        <v>68.53</v>
      </c>
      <c r="H7" s="6">
        <f t="shared" si="0"/>
        <v>79.22</v>
      </c>
      <c r="I7" s="6" t="s">
        <v>49</v>
      </c>
    </row>
    <row r="8" spans="1:9" ht="18.95" customHeight="1" x14ac:dyDescent="0.15">
      <c r="A8" s="4">
        <v>5</v>
      </c>
      <c r="B8" s="9" t="s">
        <v>57</v>
      </c>
      <c r="C8" s="5" t="s">
        <v>14</v>
      </c>
      <c r="D8" s="5">
        <v>20215230320</v>
      </c>
      <c r="E8" s="5">
        <v>76</v>
      </c>
      <c r="F8" s="5">
        <v>5</v>
      </c>
      <c r="G8" s="6">
        <v>71.73</v>
      </c>
      <c r="H8" s="6">
        <f t="shared" si="0"/>
        <v>73.87</v>
      </c>
      <c r="I8" s="6"/>
    </row>
    <row r="9" spans="1:9" ht="18.95" customHeight="1" x14ac:dyDescent="0.15">
      <c r="A9" s="4">
        <v>6</v>
      </c>
      <c r="B9" s="5" t="s">
        <v>45</v>
      </c>
      <c r="C9" s="5" t="s">
        <v>14</v>
      </c>
      <c r="D9" s="5">
        <v>20215230328</v>
      </c>
      <c r="E9" s="5">
        <v>72</v>
      </c>
      <c r="F9" s="5" t="s">
        <v>44</v>
      </c>
      <c r="G9" s="6">
        <v>0</v>
      </c>
      <c r="H9" s="6">
        <f>ROUND(E9*0.5+G9*0.5,2)</f>
        <v>36</v>
      </c>
      <c r="I9" s="6"/>
    </row>
    <row r="10" spans="1:9" ht="18.95" customHeight="1" x14ac:dyDescent="0.15">
      <c r="A10" s="4">
        <v>7</v>
      </c>
      <c r="B10" s="5" t="s">
        <v>15</v>
      </c>
      <c r="C10" s="5" t="s">
        <v>16</v>
      </c>
      <c r="D10" s="5">
        <v>20215230117</v>
      </c>
      <c r="E10" s="5">
        <v>79.5</v>
      </c>
      <c r="F10" s="5">
        <v>8</v>
      </c>
      <c r="G10" s="6">
        <v>73.23</v>
      </c>
      <c r="H10" s="6">
        <f t="shared" si="0"/>
        <v>76.37</v>
      </c>
      <c r="I10" s="6" t="s">
        <v>50</v>
      </c>
    </row>
    <row r="11" spans="1:9" ht="18.95" customHeight="1" x14ac:dyDescent="0.15">
      <c r="A11" s="4">
        <v>8</v>
      </c>
      <c r="B11" s="5" t="s">
        <v>17</v>
      </c>
      <c r="C11" s="5" t="s">
        <v>16</v>
      </c>
      <c r="D11" s="5">
        <v>20215230202</v>
      </c>
      <c r="E11" s="5">
        <v>78.900000000000006</v>
      </c>
      <c r="F11" s="5">
        <v>7</v>
      </c>
      <c r="G11" s="6">
        <v>69.87</v>
      </c>
      <c r="H11" s="6">
        <f t="shared" si="0"/>
        <v>74.39</v>
      </c>
      <c r="I11" s="6"/>
    </row>
    <row r="12" spans="1:9" ht="18.95" customHeight="1" x14ac:dyDescent="0.15">
      <c r="A12" s="4">
        <v>9</v>
      </c>
      <c r="B12" s="5" t="s">
        <v>18</v>
      </c>
      <c r="C12" s="5" t="s">
        <v>16</v>
      </c>
      <c r="D12" s="5">
        <v>20215230208</v>
      </c>
      <c r="E12" s="5">
        <v>79</v>
      </c>
      <c r="F12" s="5">
        <v>6</v>
      </c>
      <c r="G12" s="6">
        <v>67.099999999999994</v>
      </c>
      <c r="H12" s="6">
        <f t="shared" si="0"/>
        <v>73.05</v>
      </c>
      <c r="I12" s="6"/>
    </row>
    <row r="13" spans="1:9" ht="18.95" customHeight="1" x14ac:dyDescent="0.15">
      <c r="A13" s="4">
        <v>10</v>
      </c>
      <c r="B13" s="5" t="s">
        <v>19</v>
      </c>
      <c r="C13" s="5" t="s">
        <v>20</v>
      </c>
      <c r="D13" s="5">
        <v>20215230220</v>
      </c>
      <c r="E13" s="5">
        <v>72.8</v>
      </c>
      <c r="F13" s="5">
        <v>9</v>
      </c>
      <c r="G13" s="6">
        <v>68.900000000000006</v>
      </c>
      <c r="H13" s="6">
        <f t="shared" si="0"/>
        <v>70.849999999999994</v>
      </c>
      <c r="I13" s="6" t="s">
        <v>51</v>
      </c>
    </row>
    <row r="14" spans="1:9" ht="18.95" customHeight="1" x14ac:dyDescent="0.15">
      <c r="A14" s="4">
        <v>11</v>
      </c>
      <c r="B14" s="5" t="s">
        <v>21</v>
      </c>
      <c r="C14" s="5" t="s">
        <v>20</v>
      </c>
      <c r="D14" s="5">
        <v>20215230221</v>
      </c>
      <c r="E14" s="5">
        <v>68.599999999999994</v>
      </c>
      <c r="F14" s="5">
        <v>10</v>
      </c>
      <c r="G14" s="6">
        <v>70</v>
      </c>
      <c r="H14" s="6">
        <f t="shared" si="0"/>
        <v>69.3</v>
      </c>
      <c r="I14" s="6"/>
    </row>
    <row r="15" spans="1:9" ht="18.95" customHeight="1" x14ac:dyDescent="0.15">
      <c r="A15" s="4">
        <v>12</v>
      </c>
      <c r="B15" s="5" t="s">
        <v>22</v>
      </c>
      <c r="C15" s="5" t="s">
        <v>20</v>
      </c>
      <c r="D15" s="5">
        <v>20215230219</v>
      </c>
      <c r="E15" s="5">
        <v>67.3</v>
      </c>
      <c r="F15" s="5">
        <v>11</v>
      </c>
      <c r="G15" s="6">
        <v>69.33</v>
      </c>
      <c r="H15" s="6">
        <f t="shared" si="0"/>
        <v>68.319999999999993</v>
      </c>
      <c r="I15" s="6"/>
    </row>
    <row r="16" spans="1:9" ht="18.95" customHeight="1" x14ac:dyDescent="0.15">
      <c r="A16" s="4">
        <v>13</v>
      </c>
      <c r="B16" s="5" t="s">
        <v>23</v>
      </c>
      <c r="C16" s="5" t="s">
        <v>24</v>
      </c>
      <c r="D16" s="5">
        <v>20215230405</v>
      </c>
      <c r="E16" s="5">
        <v>77.7</v>
      </c>
      <c r="F16" s="5">
        <v>13</v>
      </c>
      <c r="G16" s="6">
        <v>71.87</v>
      </c>
      <c r="H16" s="6">
        <f t="shared" si="0"/>
        <v>74.790000000000006</v>
      </c>
      <c r="I16" s="6" t="s">
        <v>52</v>
      </c>
    </row>
    <row r="17" spans="1:9" ht="18.95" customHeight="1" x14ac:dyDescent="0.15">
      <c r="A17" s="4">
        <v>14</v>
      </c>
      <c r="B17" s="9" t="s">
        <v>58</v>
      </c>
      <c r="C17" s="5" t="s">
        <v>24</v>
      </c>
      <c r="D17" s="5">
        <v>20215230514</v>
      </c>
      <c r="E17" s="5">
        <v>74.599999999999994</v>
      </c>
      <c r="F17" s="5">
        <v>12</v>
      </c>
      <c r="G17" s="6">
        <v>70.73</v>
      </c>
      <c r="H17" s="6">
        <f t="shared" si="0"/>
        <v>72.67</v>
      </c>
      <c r="I17" s="6"/>
    </row>
    <row r="18" spans="1:9" ht="18.95" customHeight="1" x14ac:dyDescent="0.15">
      <c r="A18" s="4">
        <v>15</v>
      </c>
      <c r="B18" s="5" t="s">
        <v>46</v>
      </c>
      <c r="C18" s="5" t="s">
        <v>24</v>
      </c>
      <c r="D18" s="5">
        <v>20215230402</v>
      </c>
      <c r="E18" s="5">
        <v>73.5</v>
      </c>
      <c r="F18" s="5" t="s">
        <v>44</v>
      </c>
      <c r="G18" s="6">
        <v>0</v>
      </c>
      <c r="H18" s="6">
        <f>ROUND(E18*0.5+G18*0.5,2)</f>
        <v>36.75</v>
      </c>
      <c r="I18" s="6"/>
    </row>
    <row r="19" spans="1:9" ht="18.95" customHeight="1" x14ac:dyDescent="0.15">
      <c r="A19" s="4">
        <v>16</v>
      </c>
      <c r="B19" s="9" t="s">
        <v>59</v>
      </c>
      <c r="C19" s="5" t="s">
        <v>25</v>
      </c>
      <c r="D19" s="5">
        <v>20215230113</v>
      </c>
      <c r="E19" s="5">
        <v>76</v>
      </c>
      <c r="F19" s="5">
        <v>14</v>
      </c>
      <c r="G19" s="6">
        <v>70.17</v>
      </c>
      <c r="H19" s="6">
        <f t="shared" si="0"/>
        <v>73.09</v>
      </c>
      <c r="I19" s="6" t="s">
        <v>53</v>
      </c>
    </row>
    <row r="20" spans="1:9" ht="18.95" customHeight="1" x14ac:dyDescent="0.15">
      <c r="A20" s="4">
        <v>17</v>
      </c>
      <c r="B20" s="5" t="s">
        <v>26</v>
      </c>
      <c r="C20" s="5" t="s">
        <v>25</v>
      </c>
      <c r="D20" s="5">
        <v>20215230107</v>
      </c>
      <c r="E20" s="5">
        <v>74.7</v>
      </c>
      <c r="F20" s="5">
        <v>16</v>
      </c>
      <c r="G20" s="6">
        <v>70.3</v>
      </c>
      <c r="H20" s="6">
        <f t="shared" si="0"/>
        <v>72.5</v>
      </c>
      <c r="I20" s="6"/>
    </row>
    <row r="21" spans="1:9" ht="18.95" customHeight="1" x14ac:dyDescent="0.15">
      <c r="A21" s="4">
        <v>18</v>
      </c>
      <c r="B21" s="5" t="s">
        <v>27</v>
      </c>
      <c r="C21" s="5" t="s">
        <v>25</v>
      </c>
      <c r="D21" s="5">
        <v>20215230104</v>
      </c>
      <c r="E21" s="5">
        <v>70.7</v>
      </c>
      <c r="F21" s="5">
        <v>15</v>
      </c>
      <c r="G21" s="6">
        <v>71.069999999999993</v>
      </c>
      <c r="H21" s="6">
        <f t="shared" si="0"/>
        <v>70.89</v>
      </c>
      <c r="I21" s="6"/>
    </row>
    <row r="22" spans="1:9" ht="18.95" customHeight="1" x14ac:dyDescent="0.15">
      <c r="A22" s="4">
        <v>19</v>
      </c>
      <c r="B22" s="5" t="s">
        <v>28</v>
      </c>
      <c r="C22" s="5" t="s">
        <v>29</v>
      </c>
      <c r="D22" s="5">
        <v>20215230415</v>
      </c>
      <c r="E22" s="5" t="s">
        <v>30</v>
      </c>
      <c r="F22" s="5">
        <v>20</v>
      </c>
      <c r="G22" s="6">
        <v>72.430000000000007</v>
      </c>
      <c r="H22" s="6">
        <f>G22</f>
        <v>72.430000000000007</v>
      </c>
      <c r="I22" s="6" t="s">
        <v>54</v>
      </c>
    </row>
    <row r="23" spans="1:9" ht="18.95" customHeight="1" x14ac:dyDescent="0.15">
      <c r="A23" s="4">
        <v>20</v>
      </c>
      <c r="B23" s="9" t="s">
        <v>60</v>
      </c>
      <c r="C23" s="5" t="s">
        <v>29</v>
      </c>
      <c r="D23" s="5">
        <v>20215230409</v>
      </c>
      <c r="E23" s="5" t="s">
        <v>30</v>
      </c>
      <c r="F23" s="5">
        <v>21</v>
      </c>
      <c r="G23" s="6">
        <v>72.069999999999993</v>
      </c>
      <c r="H23" s="6">
        <f>G23</f>
        <v>72.069999999999993</v>
      </c>
      <c r="I23" s="6"/>
    </row>
    <row r="24" spans="1:9" ht="18.95" customHeight="1" x14ac:dyDescent="0.15">
      <c r="A24" s="4">
        <v>21</v>
      </c>
      <c r="B24" s="9" t="s">
        <v>61</v>
      </c>
      <c r="C24" s="5" t="s">
        <v>29</v>
      </c>
      <c r="D24" s="5">
        <v>20215230420</v>
      </c>
      <c r="E24" s="5" t="s">
        <v>30</v>
      </c>
      <c r="F24" s="5">
        <v>23</v>
      </c>
      <c r="G24" s="6">
        <v>69.77</v>
      </c>
      <c r="H24" s="6">
        <f>G24</f>
        <v>69.77</v>
      </c>
      <c r="I24" s="6"/>
    </row>
    <row r="25" spans="1:9" ht="18.95" customHeight="1" x14ac:dyDescent="0.15">
      <c r="A25" s="4">
        <v>22</v>
      </c>
      <c r="B25" s="5" t="s">
        <v>31</v>
      </c>
      <c r="C25" s="5" t="s">
        <v>29</v>
      </c>
      <c r="D25" s="5">
        <v>20215230428</v>
      </c>
      <c r="E25" s="5">
        <v>69.7</v>
      </c>
      <c r="F25" s="5">
        <v>22</v>
      </c>
      <c r="G25" s="6">
        <v>68.47</v>
      </c>
      <c r="H25" s="6">
        <f>ROUND(E25*0.5+G25*0.5,2)</f>
        <v>69.09</v>
      </c>
      <c r="I25" s="6"/>
    </row>
    <row r="26" spans="1:9" ht="18.95" customHeight="1" x14ac:dyDescent="0.15">
      <c r="A26" s="4">
        <v>23</v>
      </c>
      <c r="B26" s="5" t="s">
        <v>32</v>
      </c>
      <c r="C26" s="5" t="s">
        <v>29</v>
      </c>
      <c r="D26" s="5">
        <v>20215230413</v>
      </c>
      <c r="E26" s="5" t="s">
        <v>30</v>
      </c>
      <c r="F26" s="5">
        <v>18</v>
      </c>
      <c r="G26" s="6">
        <v>68.87</v>
      </c>
      <c r="H26" s="6">
        <f>G26</f>
        <v>68.87</v>
      </c>
      <c r="I26" s="6"/>
    </row>
    <row r="27" spans="1:9" ht="18.95" customHeight="1" x14ac:dyDescent="0.15">
      <c r="A27" s="4">
        <v>24</v>
      </c>
      <c r="B27" s="5" t="s">
        <v>33</v>
      </c>
      <c r="C27" s="5" t="s">
        <v>29</v>
      </c>
      <c r="D27" s="5">
        <v>20215230422</v>
      </c>
      <c r="E27" s="5">
        <v>65.099999999999994</v>
      </c>
      <c r="F27" s="5">
        <v>17</v>
      </c>
      <c r="G27" s="6">
        <v>70.930000000000007</v>
      </c>
      <c r="H27" s="6">
        <f t="shared" ref="H27:H37" si="1">ROUND(E27*0.5+G27*0.5,2)</f>
        <v>68.02</v>
      </c>
      <c r="I27" s="6"/>
    </row>
    <row r="28" spans="1:9" ht="18.95" customHeight="1" x14ac:dyDescent="0.15">
      <c r="A28" s="4">
        <v>25</v>
      </c>
      <c r="B28" s="5" t="s">
        <v>34</v>
      </c>
      <c r="C28" s="5" t="s">
        <v>29</v>
      </c>
      <c r="D28" s="5">
        <v>20215230421</v>
      </c>
      <c r="E28" s="5">
        <v>63.4</v>
      </c>
      <c r="F28" s="5">
        <v>19</v>
      </c>
      <c r="G28" s="6">
        <v>69.13</v>
      </c>
      <c r="H28" s="6">
        <f t="shared" si="1"/>
        <v>66.27</v>
      </c>
      <c r="I28" s="6"/>
    </row>
    <row r="29" spans="1:9" ht="18.95" customHeight="1" x14ac:dyDescent="0.15">
      <c r="A29" s="4">
        <v>26</v>
      </c>
      <c r="B29" s="9" t="s">
        <v>62</v>
      </c>
      <c r="C29" s="5" t="s">
        <v>35</v>
      </c>
      <c r="D29" s="5">
        <v>20215230430</v>
      </c>
      <c r="E29" s="5">
        <v>84.7</v>
      </c>
      <c r="F29" s="5">
        <v>24</v>
      </c>
      <c r="G29" s="6">
        <v>71.569999999999993</v>
      </c>
      <c r="H29" s="6">
        <f t="shared" si="1"/>
        <v>78.14</v>
      </c>
      <c r="I29" s="6" t="s">
        <v>54</v>
      </c>
    </row>
    <row r="30" spans="1:9" ht="18.95" customHeight="1" x14ac:dyDescent="0.15">
      <c r="A30" s="4">
        <v>27</v>
      </c>
      <c r="B30" s="5" t="s">
        <v>36</v>
      </c>
      <c r="C30" s="5" t="s">
        <v>35</v>
      </c>
      <c r="D30" s="5">
        <v>20215230509</v>
      </c>
      <c r="E30" s="5">
        <v>81.099999999999994</v>
      </c>
      <c r="F30" s="5">
        <v>26</v>
      </c>
      <c r="G30" s="6">
        <v>68.73</v>
      </c>
      <c r="H30" s="6">
        <f t="shared" si="1"/>
        <v>74.92</v>
      </c>
      <c r="I30" s="6"/>
    </row>
    <row r="31" spans="1:9" ht="18.95" customHeight="1" x14ac:dyDescent="0.15">
      <c r="A31" s="4">
        <v>28</v>
      </c>
      <c r="B31" s="5" t="s">
        <v>37</v>
      </c>
      <c r="C31" s="5" t="s">
        <v>35</v>
      </c>
      <c r="D31" s="5">
        <v>20215230501</v>
      </c>
      <c r="E31" s="5">
        <v>78.2</v>
      </c>
      <c r="F31" s="5">
        <v>25</v>
      </c>
      <c r="G31" s="7">
        <v>69.13</v>
      </c>
      <c r="H31" s="6">
        <f t="shared" si="1"/>
        <v>73.67</v>
      </c>
      <c r="I31" s="6"/>
    </row>
    <row r="32" spans="1:9" ht="18.95" customHeight="1" x14ac:dyDescent="0.15">
      <c r="A32" s="4">
        <v>29</v>
      </c>
      <c r="B32" s="5" t="s">
        <v>38</v>
      </c>
      <c r="C32" s="5" t="s">
        <v>39</v>
      </c>
      <c r="D32" s="5">
        <v>20215230225</v>
      </c>
      <c r="E32" s="5">
        <v>78.400000000000006</v>
      </c>
      <c r="F32" s="5">
        <v>29</v>
      </c>
      <c r="G32" s="6">
        <v>71.47</v>
      </c>
      <c r="H32" s="6">
        <f t="shared" si="1"/>
        <v>74.94</v>
      </c>
      <c r="I32" s="6" t="s">
        <v>52</v>
      </c>
    </row>
    <row r="33" spans="1:9" ht="18.95" customHeight="1" x14ac:dyDescent="0.15">
      <c r="A33" s="4">
        <v>30</v>
      </c>
      <c r="B33" s="5" t="s">
        <v>40</v>
      </c>
      <c r="C33" s="5" t="s">
        <v>39</v>
      </c>
      <c r="D33" s="5">
        <v>20215230319</v>
      </c>
      <c r="E33" s="5">
        <v>73.5</v>
      </c>
      <c r="F33" s="5">
        <v>27</v>
      </c>
      <c r="G33" s="6">
        <v>71.569999999999993</v>
      </c>
      <c r="H33" s="6">
        <f t="shared" si="1"/>
        <v>72.540000000000006</v>
      </c>
      <c r="I33" s="6" t="s">
        <v>55</v>
      </c>
    </row>
    <row r="34" spans="1:9" ht="18.95" customHeight="1" x14ac:dyDescent="0.15">
      <c r="A34" s="4">
        <v>31</v>
      </c>
      <c r="B34" s="5" t="s">
        <v>41</v>
      </c>
      <c r="C34" s="5" t="s">
        <v>39</v>
      </c>
      <c r="D34" s="5">
        <v>20215230301</v>
      </c>
      <c r="E34" s="5">
        <v>73</v>
      </c>
      <c r="F34" s="5">
        <v>28</v>
      </c>
      <c r="G34" s="6">
        <v>71.13</v>
      </c>
      <c r="H34" s="6">
        <f t="shared" si="1"/>
        <v>72.069999999999993</v>
      </c>
      <c r="I34" s="6"/>
    </row>
    <row r="35" spans="1:9" ht="18.95" customHeight="1" x14ac:dyDescent="0.15">
      <c r="A35" s="4">
        <v>32</v>
      </c>
      <c r="B35" s="5" t="s">
        <v>42</v>
      </c>
      <c r="C35" s="5" t="s">
        <v>39</v>
      </c>
      <c r="D35" s="5">
        <v>20215230302</v>
      </c>
      <c r="E35" s="5">
        <v>73</v>
      </c>
      <c r="F35" s="5">
        <v>30</v>
      </c>
      <c r="G35" s="6">
        <v>69.2</v>
      </c>
      <c r="H35" s="6">
        <f t="shared" si="1"/>
        <v>71.099999999999994</v>
      </c>
      <c r="I35" s="6"/>
    </row>
    <row r="36" spans="1:9" ht="18.95" customHeight="1" x14ac:dyDescent="0.15">
      <c r="A36" s="4">
        <v>33</v>
      </c>
      <c r="B36" s="5" t="s">
        <v>43</v>
      </c>
      <c r="C36" s="5" t="s">
        <v>39</v>
      </c>
      <c r="D36" s="5">
        <v>20215230318</v>
      </c>
      <c r="E36" s="5">
        <v>72.900000000000006</v>
      </c>
      <c r="F36" s="5">
        <v>31</v>
      </c>
      <c r="G36" s="6">
        <v>68.03</v>
      </c>
      <c r="H36" s="6">
        <f t="shared" si="1"/>
        <v>70.47</v>
      </c>
      <c r="I36" s="6"/>
    </row>
    <row r="37" spans="1:9" ht="18.95" customHeight="1" x14ac:dyDescent="0.15">
      <c r="A37" s="4">
        <v>34</v>
      </c>
      <c r="B37" s="9" t="s">
        <v>63</v>
      </c>
      <c r="C37" s="5" t="s">
        <v>39</v>
      </c>
      <c r="D37" s="5">
        <v>20215230311</v>
      </c>
      <c r="E37" s="5">
        <v>72.599999999999994</v>
      </c>
      <c r="F37" s="5" t="s">
        <v>44</v>
      </c>
      <c r="G37" s="6">
        <v>0</v>
      </c>
      <c r="H37" s="6">
        <f t="shared" si="1"/>
        <v>36.299999999999997</v>
      </c>
      <c r="I37" s="6"/>
    </row>
    <row r="38" spans="1:9" x14ac:dyDescent="0.15">
      <c r="A38" s="8" t="s">
        <v>64</v>
      </c>
    </row>
  </sheetData>
  <mergeCells count="1">
    <mergeCell ref="A2:I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王斌</cp:lastModifiedBy>
  <dcterms:created xsi:type="dcterms:W3CDTF">2021-06-05T06:58:00Z</dcterms:created>
  <dcterms:modified xsi:type="dcterms:W3CDTF">2021-06-07T01:11:04Z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