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<sst xmlns="http://schemas.openxmlformats.org/spreadsheetml/2006/main">
  <si>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</si>
  <si>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</si>
  <si>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</si>
  <si>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</si>
  <si>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</si>
  <si>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</si>
  <si>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</si>
  <si>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</si>
  <si>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</si>
  <si>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</si>
  <si>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</si>
  <si>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</si>
  <si>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</si>
  <si>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</si>
  <si>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</si>
  <si>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</si>
  <si>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</si>
  <si>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</si>
  <si>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</si>
  <si>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</si>
  <si>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</si>
  <si>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</si>
  <si>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</si>
  <si>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</si>
  <si>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</si>
  <si>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</si>
  <si>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</si>
  <si>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</si>
  <si>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</si>
  <si>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</si>
  <si>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</si>
  <si>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</si>
  <si>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</si>
  <si>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</si>
  <si>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</si>
  <si>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</si>
  <si>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</si>
  <si>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</si>
  <si>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</si>
  <si>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</si>
  <si>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</si>
  <si>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</si>
  <si>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</si>
  <si>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</si>
  <si>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</si>
  <si>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</si>
  <si>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</si>
  <si>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</si>
  <si>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</si>
  <si>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</si>
  <si>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</si>
  <si>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</si>
  <si>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</si>
  <si>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</si>
  <si>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</si>
  <si>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</si>
  <si>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</si>
  <si>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</si>
  <si>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</si>
  <si>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</si>
  <si>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</si>
  <si>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</si>
  <si>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</si>
  <si>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</si>
  <si>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</si>
  <si>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</si>
  <si>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</si>
  <si>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</si>
  <si>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原阳县龙源街道办事处小计</t>
  </si>
  <si>
    <t>201</t>
  </si>
  <si>
    <t>01</t>
  </si>
  <si>
    <t>99</t>
  </si>
  <si>
    <t>209</t>
  </si>
  <si>
    <t>原阳县龙源街道办事处</t>
  </si>
  <si>
    <t>2010199  其他人大事务支出</t>
  </si>
  <si>
    <t>03</t>
  </si>
  <si>
    <t>2010301  行政运行</t>
  </si>
  <si>
    <t>02</t>
  </si>
  <si>
    <t>2010302  一般行政管理事务</t>
  </si>
  <si>
    <t>08</t>
  </si>
  <si>
    <t>2010308  信访事务</t>
  </si>
  <si>
    <t>2010399  其他政府办公厅（室）及相关机构事务支出</t>
  </si>
  <si>
    <t>207</t>
  </si>
  <si>
    <t>09</t>
  </si>
  <si>
    <t>2070109  群众文化</t>
  </si>
  <si>
    <t>210</t>
  </si>
  <si>
    <t>12</t>
  </si>
  <si>
    <t>2101299  财政对其他基本医疗保险基金的补助</t>
  </si>
  <si>
    <t>211</t>
  </si>
  <si>
    <t>2110301  大气</t>
  </si>
  <si>
    <t>212</t>
  </si>
  <si>
    <t>2129901  其他城乡社区支出</t>
  </si>
  <si>
    <t>213</t>
  </si>
  <si>
    <t>07</t>
  </si>
  <si>
    <t>05</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</si>
  <si>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</si>
  <si>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</si>
  <si>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</si>
  <si>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</si>
  <si>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</si>
  <si>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</si>
  <si>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</si>
  <si>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</si>
  <si>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</si>
  <si>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</si>
  <si>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</si>
  <si>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</si>
  <si>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</si>
  <si>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</si>
  <si>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</si>
  <si>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</si>
  <si>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</si>
  <si>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</si>
  <si>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</si>
  <si>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</si>
  <si>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</si>
  <si>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</si>
  <si>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</si>
  <si>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</si>
  <si>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</si>
  <si>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</si>
  <si>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</si>
  <si>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</si>
  <si>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</si>
  <si>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</si>
  <si>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</si>
  <si>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</si>
  <si>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</si>
  <si>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</si>
  <si>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</si>
  <si>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209001</t>
  </si>
  <si>
    <t>其他人大事务支出</t>
  </si>
  <si>
    <t>行政运行</t>
  </si>
  <si>
    <t>一般行政管理事务</t>
  </si>
  <si>
    <t>信访事务</t>
  </si>
  <si>
    <t>其他政府办公厅（室）及相关机构事务支出</t>
  </si>
  <si>
    <t>群众文化</t>
  </si>
  <si>
    <t>财政对其他基本医疗保险基金的补助</t>
  </si>
  <si>
    <t>大气</t>
  </si>
  <si>
    <t>其他城乡社区支出</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</si>
  <si>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</si>
  <si>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</si>
  <si>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</si>
  <si>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</si>
  <si>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</si>
  <si>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</si>
  <si>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</si>
  <si>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</si>
  <si>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</si>
  <si>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</si>
  <si>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</si>
  <si>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</si>
  <si>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</si>
  <si>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</si>
  <si>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</si>
  <si>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</si>
  <si>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</si>
  <si>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</si>
  <si>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</si>
  <si>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</si>
  <si>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</si>
  <si>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</si>
  <si>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</si>
  <si>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</si>
  <si>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</si>
  <si>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</si>
  <si>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</si>
  <si>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</si>
  <si>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</si>
  <si>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</si>
  <si>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</si>
  <si>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</si>
  <si>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</si>
  <si>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</si>
  <si>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</si>
  <si>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</si>
  <si>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</si>
  <si>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</si>
  <si>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</si>
  <si>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</si>
  <si>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</si>
  <si>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</si>
  <si>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</si>
  <si>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</si>
  <si>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</si>
  <si>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</si>
  <si>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</si>
  <si>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</si>
  <si>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</si>
  <si>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</si>
  <si>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</si>
  <si>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</si>
  <si>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</si>
  <si>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</si>
  <si>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</si>
  <si>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</si>
  <si>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</si>
  <si>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</si>
  <si>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</si>
  <si>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</si>
  <si>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</si>
  <si>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</si>
  <si>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</si>
  <si>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</si>
  <si>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</si>
  <si>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</si>
  <si>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</si>
  <si>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</si>
  <si>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</si>
  <si>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</si>
  <si>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</si>
  <si>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</si>
  <si>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</si>
  <si>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</si>
  <si>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</si>
  <si>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</si>
  <si>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</si>
  <si>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</si>
  <si>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</si>
  <si>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</si>
  <si>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</si>
  <si>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原阳县龙源街道办事处 小计</t>
  </si>
  <si>
    <t>人大工作经费</t>
  </si>
  <si>
    <t>县级人大代表1名，乡镇人大代表5个，每人每年1000元，办公经费6000元。</t>
  </si>
  <si>
    <t>完成上级下发的任务，做好龙源办事处人大联络中心的各项工作，将相关工作落到实处</t>
  </si>
  <si>
    <t>安全生产监管工作经费</t>
  </si>
  <si>
    <t>一、政策依据。
1.新平安委【2019】4号，主要工作：防风险、除隐患、遏事故开展主题宣讲活动，在社区街道等明显位置悬挂条幅，营造浓厚氛围，开展应急活动演练、开展安全生产日活动。     
2.豫新平环攻坚【2019】25号，主要工作：小散乱污企业排查治理，企业的正常生产安全监管，燃煤的取缔，饭店食堂油烟排污及泔水的监管。                               
3.新安委办【2019】15号主要工作：安全生产隐患排查、商铺消防设施排查、酒店宾馆排查。</t>
  </si>
  <si>
    <t>规范企业行为，使本辖区企业、商铺、社区安全生产工作依法有序进行。</t>
  </si>
  <si>
    <t>大学生村干部转岗人员工资</t>
  </si>
  <si>
    <t>人事局核定的工资表，1名转岗大学生村干部。                                        1、工资：月基本工资4286*12=51432元。                                             2、财政负担住房公积金17884.8元。                                                  3、奖励性绩效工资465*1*12=5580元。                                                4、2019年度目标考核奖5506元。                                                         5、年取暖费1540元                                                                   6、事业单位增加绩效工资15360元                                                   7、文明城市奖5506元。                                                             共计102808.8元</t>
  </si>
  <si>
    <t>执行上级政策，保障转岗大学生村官的基本利益。</t>
  </si>
  <si>
    <t>基层党建</t>
  </si>
  <si>
    <t>本单位机关党支部建设和下辖居委会党支部建设，包括党建版面、资料、建立党建互联网平台、开展红分管理工作等</t>
  </si>
  <si>
    <t>进一步将强基层党建工作，切实提高村级党组织凝聚力、向心力、号召力。</t>
  </si>
  <si>
    <t>测绘费用</t>
  </si>
  <si>
    <t>根据平原示范区农民安置指挥部会议纪要【2017】2号文件要求，提供专业测绘人员6名及相关测量设备参与农民安置工程，主要负责房屋及附属物测绘认定及相关安置工作。共需测绘费用60万。</t>
  </si>
  <si>
    <t>根据要求完成房屋及附属物测绘认定及相关安置工作，推进平原示范区城市化进程</t>
  </si>
  <si>
    <t>复退军人工资</t>
  </si>
  <si>
    <t>龙源街道办事处现有1名复退军人。                                               1、工资：2020年基本工资42372元。                                              2、财政负担住房公积金15877.44元。                                                  3、奖励性绩效工资465*1*12=5580元。                                                4、年取暖费1540元                                                                   5、事业单位增加绩效工资15360元                                                   6、文明城市奖4716元                                                             共计85445.44元</t>
  </si>
  <si>
    <t>执行上级政策，保障复退军人的基本利益。</t>
  </si>
  <si>
    <t>退伍残疾军人服务站运营经费</t>
  </si>
  <si>
    <t>一、政策依据。平组人社文【2019】18号文件:“各乡镇设立退役军人服务站，设专门办公、活动场所和信访接待室，明确3-5名专职工作人员”需工作经费1万元。二、退役军人事务开展排查活动经费，办公经费1万元。总计2万元。</t>
  </si>
  <si>
    <t>按照示范区工作部署完成退役军人服务工作</t>
  </si>
  <si>
    <t>劳务派遣人员经费</t>
  </si>
  <si>
    <t>现龙源街道办事处有18位劳务派遣人员，月工资5875.59*12*18=1269127.44元；中骏服务费60*12*18=12960元；年奖励性绩效工资5620*18=101160元；2019年度目标考核奖5780*18=104040元；年取暖费18人共28000元；月事业单位增加绩效工资1280*12*18=276480元；年文明城市奖5780*18=104040元；年体检费500*18=9000元。共1904807.44元。</t>
  </si>
  <si>
    <t>保障龙源街道办事处日常工作正常运行，确保人员经费按时发放到位。</t>
  </si>
  <si>
    <t>其他业务费</t>
  </si>
  <si>
    <t>用于支付办事处水电费和其他日常工作经费及活动经费。</t>
  </si>
  <si>
    <t>用于支付办事处水电费和其他日常工作经费及活动经费，确保办事处日常工作正常运行。</t>
  </si>
  <si>
    <t>民族宗教管理经费</t>
  </si>
  <si>
    <t>工作内容和范围：
1、用于民族宗教合理正常开展活动 2、为管理民族宗教事项提供经费支持。</t>
  </si>
  <si>
    <t>按照示范区工作部署完成民族宗教管理工作，根据办事处党委安排保障项目正常实施</t>
  </si>
  <si>
    <t>信访工作经费</t>
  </si>
  <si>
    <t>根据工作要求，2020年龙源街道办事处有1名工作人员长期在北京负责上访人员维稳,有1名工作人员在郑州负责上访人员维稳。目前记录在案的上访人员9人（人员名单：丁伟星、丁福全、丁晓、郭铁林、吴修成、张青功、杨改伟、刘元子、刘联伟）需信访差旅费5万元。信访其他办公经费5万元。合计10万元。</t>
  </si>
  <si>
    <t>本辖区内不出现越级上访事件，把信访问题解决在基层。</t>
  </si>
  <si>
    <t>滨湖一期物业管理费</t>
  </si>
  <si>
    <t>根据平原示范区管委会【2019】23号会议纪要，从2019年6月1日起，由龙源街道办事处负责龙源新镇、滨湖小镇社区管理。为切实做好龙源新镇、滨湖小镇社区管理工作，按照示范区新入住安置小区物业管理费优惠政策，2020年2月以后的物业管理费：
仓西新村物业费90.40万元（多层13934.85×0.45×15＋高层59994.78×0.9×15）
关庄村物业费17.50万元（高层12960.96×0.9×15）
农牧场物业费59.34万元（多层33534.98×0.45×20＋高层16198.53×0.9×20）
以上共计物业管理费167.24万元。</t>
  </si>
  <si>
    <t>切实做好龙源新镇、滨湖小镇社区管理工作，按照示范区新入住安置小区物业管理费优惠政策安排资金</t>
  </si>
  <si>
    <t>物业费</t>
  </si>
  <si>
    <t>支付龙源办事处办公楼的物业费，确保物业费按时足额到账。</t>
  </si>
  <si>
    <t>根据相关工作安排按照时间节点正常进行，保障物业费用按时足额到账。</t>
  </si>
  <si>
    <t>城市社区工作经费</t>
  </si>
  <si>
    <t>社区建设是党和政府重要的基层基础工作，为完善社区治理结构，加强城市社区建设，龙源街道办事处根据相关文件要求及2020年社区工作安排，共需社区工作经费10万元。</t>
  </si>
  <si>
    <t>不断完善社区服务设施建设；健全相关工作制度；保障社区管理服务各项工作的顺利开展</t>
  </si>
  <si>
    <t>党报党刊征订</t>
  </si>
  <si>
    <t>龙源街道办事处和村镇党报党刊征订、纪工委报刊征订及上级各部门要求订阅的报刊若干。</t>
  </si>
  <si>
    <t>及时足额保障党报党刊的征订</t>
  </si>
  <si>
    <t>滨湖小镇二期物业费用</t>
  </si>
  <si>
    <t>滨湖小镇二期安置房的保安、保洁和绿化养护等物业服务相关内容，服务期限为三年。                1.建筑部分（不含商业建筑）物业费：地上总建筑面积279194.56平方米-商业建筑面积30854.26平方米+地下室建筑面积22927.81平方米=271268.11平方米*0.9元/每平方米=244141.3元/月    2.2020年平原示范区滨湖小镇二期安置房物业服务费用采购预算合计：244141.3/月*服务期限12个月=2929695.6元</t>
  </si>
  <si>
    <t>保障滨湖小镇二期安置房物业费用按时到账</t>
  </si>
  <si>
    <t>主要内容：    1、安排戏曲、唱歌、跳舞入社区进行文化主题的演出
2、为文化建设提供应有的后勤服务和文化团队服务</t>
  </si>
  <si>
    <t>积极推动文化会动的开展和建设工作。圆满完成本年度的文化活动创建，文化知识传播。</t>
  </si>
  <si>
    <t>城乡医疗保险经费</t>
  </si>
  <si>
    <t>龙源街道办事处申请2021年新型农村合作医疗资金1269000元，用于管辖区域王村、新王村、仓西新区3个行政村共计4992人缴纳新型农村合作医疗个人应缴部分，因涉及民政代缴部分，现申请人数为5076人，按照缴费标准每人250元，申请资金为1269000元。</t>
  </si>
  <si>
    <t>做好本辖区居民养老保险及医疗保险征缴的领导工作，组织好各村的社保费资金收取、社保缴费信息采集等环节的工作，强化对重要工作环节的监督考核，确保工作有序推进</t>
  </si>
  <si>
    <t>秸秆禁烧工作经费</t>
  </si>
  <si>
    <t>秸秆禁烧是水土环境的必要项目，保障了大气环境；秸秆禁烧工作经费主要用于全年范围内四季禁烧，禁烧条幅、墙体标语制作及禁烧点帐篷费用；</t>
  </si>
  <si>
    <t>达到全年秸秆禁烧，为美丽示范区环境建设贡献力量。</t>
  </si>
  <si>
    <t>社区开办费</t>
  </si>
  <si>
    <t>用于街道办事处管辖范围内的七个居委会开办及购置办公家具等相关工作经费支出。</t>
  </si>
  <si>
    <t>坚持以人为本，服务群众；完善社区服务，促进社区全面发展；维护社会稳定，抓好综治、信访维稳工作，打造平安和谐社区。</t>
  </si>
  <si>
    <t>离任村支部书记工资</t>
  </si>
  <si>
    <t>一、根据新财豫【2018】331号、以及新组通【2019】24号文件。二、附人事局核定的离职村干部总表。离任村支部书记：连续任职满6年、累计任职满9年，3人*196.1元*12月=7059.6元；连续任职满12年或累计任职18年的，3人*392.2元*12月=14119.2元；连续任职满18年或累计任职27年以上的，1人*588.3元*12月=7059.6元。共计28238.4元。</t>
  </si>
  <si>
    <t>保障离职村支书的正当利益。</t>
  </si>
  <si>
    <t>村干部工资</t>
  </si>
  <si>
    <t>一、政策依据。《关于完善村级组织运转经费保障机制促村级组织建设的通知》（豫财预[2016]11号）规定，村党委组织书记基本报酬每人每月1780元（2017年为1650元），对应村主任基本报酬按照村党组织书记的80%计算，每人每月1424元（2017年为1320元），对应村两委成员基本报酬按照村党组织书记的60%计算，每人每月1068元（2017年为990元）。二、测算。2019年：村党组织书记5人*1961元*12=11.766万元；村主任5人*1569元*12=9.414万元；村“两委”成员18人*1177元*12=25.4232万元,合计46.6032万元。</t>
  </si>
  <si>
    <t>保障村干部工资按时足额发放到人。</t>
  </si>
  <si>
    <t>离任村干部工资</t>
  </si>
  <si>
    <t>一、根据新财豫【2018】331号、以及新组通【2019】24号文件。二、附人事局核定的离职村干部总表。1、离职村委主任：连续任职满6年、累计任职满9年，2人*156.88元*12月=3765.12元；连续任职满18年或累计任职27年以上的，2人*470.64元*12月=11295.36元。2、两委委员：连续任职满6年、累计任职满9年，9人*117.66元*12月=12707.28元；连续任职满12年或累计任职18年的，5人*235.32元*12月=14119.2元；连续任职满18年或累计任职27年以上的，3人*352.98元*12月=12707.28元。共计54594.24元。</t>
  </si>
  <si>
    <t>不出现离职村干部工资漏发现象，维护离职村干部的基本利益，使农村干部有更好的获得感。</t>
  </si>
  <si>
    <t>村级组织办公经费</t>
  </si>
  <si>
    <t>平组人社文【2019】27号：“村级办公经费2019年1.2万元”。
5个行政村*1.2万元=6万元。</t>
  </si>
  <si>
    <t>保障责任明确的村级组织运转经费保障机制，村级组织办公经费按时足额发放到位，促进村级组织建设，确保村级组织正常有效履行职能，充分发挥村级组织在农村经济社会发展中的作用。</t>
  </si>
  <si>
    <t>服务群众保障经费</t>
  </si>
  <si>
    <t>"豫财预【2016】11号：“村级服务群众经费2018年达到1万元。”
5个村*1万元=5万元。</t>
  </si>
  <si>
    <t>保障责任明确的村级组织运转经费保障机制，服务群众保障经费按时足额发放到位，促进村级组织建设，确保村级组织正常有效履行职能，充分发挥村级组织在农村经济社会发展中的作用。</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</si>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</sst>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1161.51</v>
      </c>
      <c r="C7" s="15" t="s">
        <v>16</v>
      </c>
      <c r="D7" s="16">
        <v>119.54</v>
      </c>
      <c r="E7" s="16">
        <v>119.54</v>
      </c>
      <c r="F7" s="16"/>
      <c r="G7" s="16"/>
      <c r="H7" s="16"/>
      <c r="I7" s="16"/>
      <c r="J7" s="16"/>
      <c r="K7" s="16"/>
      <c r="L7" s="16"/>
      <c r="M7" s="13"/>
    </row>
    <row r="8" customHeight="1" ht="22.5">
      <c r="A8" s="15" t="s">
        <v>17</v>
      </c>
      <c r="B8" s="16"/>
      <c r="C8" s="15" t="s">
        <v>18</v>
      </c>
      <c r="D8" s="16">
        <v>96.96</v>
      </c>
      <c r="E8" s="16">
        <v>96.96</v>
      </c>
      <c r="F8" s="16"/>
      <c r="G8" s="16"/>
      <c r="H8" s="16"/>
      <c r="I8" s="16"/>
      <c r="J8" s="16"/>
      <c r="K8" s="16"/>
      <c r="L8" s="16"/>
      <c r="M8" s="13"/>
    </row>
    <row r="9" customHeight="1" ht="22.5">
      <c r="A9" s="15" t="s">
        <v>19</v>
      </c>
      <c r="B9" s="16"/>
      <c r="C9" s="15" t="s">
        <v>20</v>
      </c>
      <c r="D9" s="16">
        <v>22.58</v>
      </c>
      <c r="E9" s="16">
        <v>22.58</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1041.97</v>
      </c>
      <c r="E11" s="16">
        <v>1041.97</v>
      </c>
      <c r="F11" s="16"/>
      <c r="G11" s="16"/>
      <c r="H11" s="16"/>
      <c r="I11" s="16"/>
      <c r="J11" s="16"/>
      <c r="K11" s="16"/>
      <c r="L11" s="16"/>
      <c r="M11" s="13"/>
    </row>
    <row r="12" customHeight="1" ht="22.5">
      <c r="A12" s="15" t="s">
        <v>24</v>
      </c>
      <c r="B12" s="16">
        <f>sum(b7:b10)</f>
        <v>1161.51</v>
      </c>
      <c r="C12" s="15" t="s">
        <v>25</v>
      </c>
      <c r="D12" s="16">
        <v>1161.51</v>
      </c>
      <c r="E12" s="16">
        <v>1161.51</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1161.51</v>
      </c>
      <c r="C18" s="22" t="s">
        <v>29</v>
      </c>
      <c r="D18" s="16">
        <v>1161.51</v>
      </c>
      <c r="E18" s="16">
        <v>1161.51</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1161.51</v>
      </c>
      <c r="D4" s="32"/>
    </row>
    <row r="5" customHeight="1" ht="20.25">
      <c r="A5" s="34" t="s">
        <v>34</v>
      </c>
      <c r="B5" s="35"/>
      <c r="C5" s="33">
        <f>sum(C6+C10+C14+C15)</f>
        <v>1161.51</v>
      </c>
      <c r="D5" s="32"/>
    </row>
    <row r="6" customHeight="1" ht="20.25">
      <c r="A6" s="36" t="s">
        <v>35</v>
      </c>
      <c r="B6" s="33"/>
      <c r="C6" s="33">
        <v>1161.51</v>
      </c>
      <c r="D6" s="32"/>
    </row>
    <row r="7" customHeight="1" ht="39">
      <c r="A7" s="37" t="s">
        <v>36</v>
      </c>
      <c r="B7" s="33"/>
      <c r="C7" s="33">
        <v>1161.51</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1161.51</v>
      </c>
      <c r="I7" s="54">
        <v>96.96</v>
      </c>
      <c r="J7" s="54">
        <v>22.58</v>
      </c>
      <c r="K7" s="54"/>
      <c r="L7" s="54">
        <v>981.97</v>
      </c>
      <c r="M7" s="54">
        <v>60.00</v>
      </c>
      <c r="N7" s="12"/>
      <c r="O7" s="12"/>
      <c r="P7" s="58"/>
    </row>
    <row r="8" customHeight="1" ht="21.75">
      <c r="A8" s="52"/>
      <c r="B8" s="60"/>
      <c r="C8" s="60"/>
      <c r="D8" s="60"/>
      <c r="E8" s="61"/>
      <c r="F8" s="61" t="s">
        <v>68</v>
      </c>
      <c r="G8" s="61"/>
      <c r="H8" s="62">
        <v>1161.51</v>
      </c>
      <c r="I8" s="62">
        <v>96.96</v>
      </c>
      <c r="J8" s="62">
        <v>22.58</v>
      </c>
      <c r="K8" s="62"/>
      <c r="L8" s="62">
        <v>981.97</v>
      </c>
      <c r="M8" s="62">
        <v>60.00</v>
      </c>
      <c r="N8" s="62"/>
      <c r="O8" s="62"/>
      <c r="P8" s="58"/>
    </row>
    <row r="9" customHeight="1" ht="21.75">
      <c r="A9" s="52"/>
      <c r="B9" s="53" t="s">
        <v>69</v>
      </c>
      <c r="C9" s="53" t="s">
        <v>70</v>
      </c>
      <c r="D9" s="11" t="s">
        <v>71</v>
      </c>
      <c r="E9" s="15" t="s">
        <v>72</v>
      </c>
      <c r="F9" s="15" t="s">
        <v>73</v>
      </c>
      <c r="G9" s="63" t="s">
        <v>74</v>
      </c>
      <c r="H9" s="64">
        <v>0.60</v>
      </c>
      <c r="I9" s="64"/>
      <c r="J9" s="64"/>
      <c r="K9" s="16"/>
      <c r="L9" s="16">
        <v>0.60</v>
      </c>
      <c r="M9" s="64"/>
      <c r="N9" s="16"/>
      <c r="O9" s="16"/>
      <c r="P9" s="58"/>
    </row>
    <row r="10" customHeight="1" ht="21.75">
      <c r="A10" s="52"/>
      <c r="B10" s="53" t="s">
        <v>69</v>
      </c>
      <c r="C10" s="53" t="s">
        <v>75</v>
      </c>
      <c r="D10" s="11" t="s">
        <v>70</v>
      </c>
      <c r="E10" s="15" t="s">
        <v>72</v>
      </c>
      <c r="F10" s="15" t="s">
        <v>73</v>
      </c>
      <c r="G10" s="63" t="s">
        <v>76</v>
      </c>
      <c r="H10" s="64">
        <v>448.87</v>
      </c>
      <c r="I10" s="64">
        <v>96.96</v>
      </c>
      <c r="J10" s="64">
        <v>22.58</v>
      </c>
      <c r="K10" s="16"/>
      <c r="L10" s="16">
        <v>269.33</v>
      </c>
      <c r="M10" s="64">
        <v>60.00</v>
      </c>
      <c r="N10" s="16"/>
      <c r="O10" s="16"/>
      <c r="P10" s="58"/>
    </row>
    <row r="11" customHeight="1" ht="21.75">
      <c r="A11" s="52"/>
      <c r="B11" s="53" t="s">
        <v>69</v>
      </c>
      <c r="C11" s="53" t="s">
        <v>75</v>
      </c>
      <c r="D11" s="11" t="s">
        <v>77</v>
      </c>
      <c r="E11" s="15" t="s">
        <v>72</v>
      </c>
      <c r="F11" s="15" t="s">
        <v>73</v>
      </c>
      <c r="G11" s="63" t="s">
        <v>78</v>
      </c>
      <c r="H11" s="64">
        <v>1.00</v>
      </c>
      <c r="I11" s="64"/>
      <c r="J11" s="64"/>
      <c r="K11" s="16"/>
      <c r="L11" s="16">
        <v>1.00</v>
      </c>
      <c r="M11" s="64"/>
      <c r="N11" s="16"/>
      <c r="O11" s="16"/>
      <c r="P11" s="58"/>
    </row>
    <row r="12" customHeight="1" ht="21.75">
      <c r="A12" s="52"/>
      <c r="B12" s="53" t="s">
        <v>69</v>
      </c>
      <c r="C12" s="53" t="s">
        <v>75</v>
      </c>
      <c r="D12" s="11" t="s">
        <v>79</v>
      </c>
      <c r="E12" s="15" t="s">
        <v>72</v>
      </c>
      <c r="F12" s="15" t="s">
        <v>73</v>
      </c>
      <c r="G12" s="63" t="s">
        <v>80</v>
      </c>
      <c r="H12" s="64">
        <v>10.00</v>
      </c>
      <c r="I12" s="64"/>
      <c r="J12" s="64"/>
      <c r="K12" s="16"/>
      <c r="L12" s="16">
        <v>10.00</v>
      </c>
      <c r="M12" s="64"/>
      <c r="N12" s="16"/>
      <c r="O12" s="16"/>
      <c r="P12" s="58"/>
    </row>
    <row r="13" customHeight="1" ht="21.75">
      <c r="A13" s="52"/>
      <c r="B13" s="53" t="s">
        <v>69</v>
      </c>
      <c r="C13" s="53" t="s">
        <v>75</v>
      </c>
      <c r="D13" s="11" t="s">
        <v>71</v>
      </c>
      <c r="E13" s="15" t="s">
        <v>72</v>
      </c>
      <c r="F13" s="15" t="s">
        <v>73</v>
      </c>
      <c r="G13" s="63" t="s">
        <v>81</v>
      </c>
      <c r="H13" s="64">
        <v>484.24</v>
      </c>
      <c r="I13" s="64"/>
      <c r="J13" s="64"/>
      <c r="K13" s="16"/>
      <c r="L13" s="16">
        <v>484.24</v>
      </c>
      <c r="M13" s="64"/>
      <c r="N13" s="16"/>
      <c r="O13" s="16"/>
      <c r="P13" s="58"/>
    </row>
    <row r="14" customHeight="1" ht="21.75">
      <c r="A14" s="52"/>
      <c r="B14" s="53" t="s">
        <v>82</v>
      </c>
      <c r="C14" s="53" t="s">
        <v>70</v>
      </c>
      <c r="D14" s="11" t="s">
        <v>83</v>
      </c>
      <c r="E14" s="15" t="s">
        <v>72</v>
      </c>
      <c r="F14" s="15" t="s">
        <v>73</v>
      </c>
      <c r="G14" s="63" t="s">
        <v>84</v>
      </c>
      <c r="H14" s="64">
        <v>2.00</v>
      </c>
      <c r="I14" s="64"/>
      <c r="J14" s="64"/>
      <c r="K14" s="16"/>
      <c r="L14" s="16">
        <v>2.00</v>
      </c>
      <c r="M14" s="64"/>
      <c r="N14" s="16"/>
      <c r="O14" s="16"/>
      <c r="P14" s="58"/>
    </row>
    <row r="15" customHeight="1" ht="21.75">
      <c r="A15" s="52"/>
      <c r="B15" s="53" t="s">
        <v>85</v>
      </c>
      <c r="C15" s="53" t="s">
        <v>86</v>
      </c>
      <c r="D15" s="11" t="s">
        <v>71</v>
      </c>
      <c r="E15" s="15" t="s">
        <v>72</v>
      </c>
      <c r="F15" s="15" t="s">
        <v>73</v>
      </c>
      <c r="G15" s="63" t="s">
        <v>87</v>
      </c>
      <c r="H15" s="64">
        <v>126.90</v>
      </c>
      <c r="I15" s="64"/>
      <c r="J15" s="64"/>
      <c r="K15" s="16"/>
      <c r="L15" s="16">
        <v>126.90</v>
      </c>
      <c r="M15" s="64"/>
      <c r="N15" s="16"/>
      <c r="O15" s="16"/>
      <c r="P15" s="58"/>
    </row>
    <row r="16" customHeight="1" ht="21.75">
      <c r="A16" s="52"/>
      <c r="B16" s="53" t="s">
        <v>88</v>
      </c>
      <c r="C16" s="53" t="s">
        <v>75</v>
      </c>
      <c r="D16" s="11" t="s">
        <v>70</v>
      </c>
      <c r="E16" s="15" t="s">
        <v>72</v>
      </c>
      <c r="F16" s="15" t="s">
        <v>73</v>
      </c>
      <c r="G16" s="63" t="s">
        <v>89</v>
      </c>
      <c r="H16" s="64">
        <v>2.00</v>
      </c>
      <c r="I16" s="64"/>
      <c r="J16" s="64"/>
      <c r="K16" s="16"/>
      <c r="L16" s="16">
        <v>2.00</v>
      </c>
      <c r="M16" s="64"/>
      <c r="N16" s="16"/>
      <c r="O16" s="16"/>
      <c r="P16" s="58"/>
    </row>
    <row r="17" customHeight="1" ht="21.75">
      <c r="A17" s="52"/>
      <c r="B17" s="53" t="s">
        <v>90</v>
      </c>
      <c r="C17" s="53" t="s">
        <v>71</v>
      </c>
      <c r="D17" s="11" t="s">
        <v>70</v>
      </c>
      <c r="E17" s="15" t="s">
        <v>72</v>
      </c>
      <c r="F17" s="15" t="s">
        <v>73</v>
      </c>
      <c r="G17" s="63" t="s">
        <v>91</v>
      </c>
      <c r="H17" s="64">
        <v>20.00</v>
      </c>
      <c r="I17" s="64"/>
      <c r="J17" s="64"/>
      <c r="K17" s="16"/>
      <c r="L17" s="16">
        <v>20.00</v>
      </c>
      <c r="M17" s="64"/>
      <c r="N17" s="16"/>
      <c r="O17" s="16"/>
      <c r="P17" s="58"/>
    </row>
    <row r="18" customHeight="1" ht="21.75">
      <c r="A18" s="52"/>
      <c r="B18" s="53" t="s">
        <v>92</v>
      </c>
      <c r="C18" s="53" t="s">
        <v>93</v>
      </c>
      <c r="D18" s="11" t="s">
        <v>94</v>
      </c>
      <c r="E18" s="15" t="s">
        <v>72</v>
      </c>
      <c r="F18" s="15" t="s">
        <v>73</v>
      </c>
      <c r="G18" s="63" t="s">
        <v>95</v>
      </c>
      <c r="H18" s="64">
        <v>65.90</v>
      </c>
      <c r="I18" s="64"/>
      <c r="J18" s="64"/>
      <c r="K18" s="16"/>
      <c r="L18" s="16">
        <v>65.90</v>
      </c>
      <c r="M18" s="64"/>
      <c r="N18" s="16"/>
      <c r="O18" s="16"/>
      <c r="P18" s="58"/>
    </row>
    <row r="19" customHeight="1" ht="7.5">
      <c r="A19" s="45"/>
      <c r="B19" s="65"/>
      <c r="C19" s="65"/>
      <c r="D19" s="65"/>
      <c r="E19" s="65"/>
      <c r="F19" s="65"/>
      <c r="G19" s="65"/>
      <c r="H19" s="65"/>
      <c r="I19" s="65"/>
      <c r="J19" s="65"/>
      <c r="K19" s="65"/>
      <c r="L19" s="65"/>
      <c r="M19" s="65"/>
      <c r="N19" s="65"/>
      <c r="O19" s="65"/>
      <c r="P19" s="45"/>
    </row>
  </sheetData>
  <mergeCells count="11">
    <mergeCell ref="B2:M2"/>
    <mergeCell ref="E4:E5"/>
    <mergeCell ref="G4:G5"/>
    <mergeCell ref="H4:H5"/>
    <mergeCell ref="I4:K4"/>
    <mergeCell ref="L4:O4"/>
    <mergeCell ref="F4:F5"/>
    <mergeCell ref="B3:D3"/>
    <mergeCell ref="E3:G3"/>
    <mergeCell ref="B4:D4"/>
    <mergeCell ref="A1:A19"/>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96</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1161.51</v>
      </c>
      <c r="C7" s="15" t="s">
        <v>97</v>
      </c>
      <c r="D7" s="16">
        <v>944.71</v>
      </c>
      <c r="E7" s="16">
        <v>944.71</v>
      </c>
      <c r="F7" s="16"/>
      <c r="G7" s="13"/>
    </row>
    <row r="8" customHeight="1" ht="22.5">
      <c r="A8" s="15" t="s">
        <v>17</v>
      </c>
      <c r="B8" s="16"/>
      <c r="C8" s="15" t="s">
        <v>98</v>
      </c>
      <c r="D8" s="16"/>
      <c r="E8" s="16"/>
      <c r="F8" s="16"/>
      <c r="G8" s="13"/>
    </row>
    <row r="9" customHeight="1" ht="22.5">
      <c r="A9" s="67"/>
      <c r="B9" s="16"/>
      <c r="C9" s="15" t="s">
        <v>99</v>
      </c>
      <c r="D9" s="16"/>
      <c r="E9" s="16"/>
      <c r="F9" s="16"/>
      <c r="G9" s="13"/>
    </row>
    <row r="10" customHeight="1" ht="22.5">
      <c r="A10" s="68"/>
      <c r="B10" s="16"/>
      <c r="C10" s="15" t="s">
        <v>100</v>
      </c>
      <c r="D10" s="16"/>
      <c r="E10" s="16"/>
      <c r="F10" s="16"/>
      <c r="G10" s="13"/>
    </row>
    <row r="11" customHeight="1" ht="22.5">
      <c r="A11" s="69"/>
      <c r="B11" s="16"/>
      <c r="C11" s="15" t="s">
        <v>101</v>
      </c>
      <c r="D11" s="16"/>
      <c r="E11" s="16"/>
      <c r="F11" s="16"/>
      <c r="G11" s="13"/>
    </row>
    <row r="12" customHeight="1" ht="22.5">
      <c r="A12" s="68"/>
      <c r="B12" s="16"/>
      <c r="C12" s="15" t="s">
        <v>102</v>
      </c>
      <c r="D12" s="16"/>
      <c r="E12" s="16"/>
      <c r="F12" s="16"/>
      <c r="G12" s="13"/>
    </row>
    <row r="13" customHeight="1" ht="22.5">
      <c r="A13" s="68"/>
      <c r="B13" s="16"/>
      <c r="C13" s="15" t="s">
        <v>103</v>
      </c>
      <c r="D13" s="16">
        <v>2.00</v>
      </c>
      <c r="E13" s="16">
        <v>2.00</v>
      </c>
      <c r="F13" s="16"/>
      <c r="G13" s="13"/>
    </row>
    <row r="14" customHeight="1" ht="22.5">
      <c r="A14" s="68"/>
      <c r="B14" s="16"/>
      <c r="C14" s="15" t="s">
        <v>104</v>
      </c>
      <c r="D14" s="16"/>
      <c r="E14" s="16"/>
      <c r="F14" s="16"/>
      <c r="G14" s="13"/>
    </row>
    <row r="15" customHeight="1" ht="22.5">
      <c r="A15" s="68"/>
      <c r="B15" s="16"/>
      <c r="C15" s="15" t="s">
        <v>105</v>
      </c>
      <c r="D15" s="16"/>
      <c r="E15" s="16"/>
      <c r="F15" s="16"/>
      <c r="G15" s="13"/>
    </row>
    <row r="16" customHeight="1" ht="27.75">
      <c r="A16" s="68"/>
      <c r="B16" s="16"/>
      <c r="C16" s="15" t="s">
        <v>106</v>
      </c>
      <c r="D16" s="16">
        <v>126.90</v>
      </c>
      <c r="E16" s="16">
        <v>126.90</v>
      </c>
      <c r="F16" s="16"/>
      <c r="G16" s="13"/>
    </row>
    <row r="17" customHeight="1" ht="27.75">
      <c r="A17" s="68"/>
      <c r="B17" s="16"/>
      <c r="C17" s="15" t="s">
        <v>107</v>
      </c>
      <c r="D17" s="16">
        <v>2.00</v>
      </c>
      <c r="E17" s="16">
        <v>2.00</v>
      </c>
      <c r="F17" s="16"/>
      <c r="G17" s="13"/>
    </row>
    <row r="18" customHeight="1" ht="27.75">
      <c r="A18" s="68"/>
      <c r="B18" s="16"/>
      <c r="C18" s="15" t="s">
        <v>108</v>
      </c>
      <c r="D18" s="16">
        <v>20.00</v>
      </c>
      <c r="E18" s="16">
        <v>20.00</v>
      </c>
      <c r="F18" s="16"/>
      <c r="G18" s="13"/>
    </row>
    <row r="19" customHeight="1" ht="27.75">
      <c r="A19" s="68"/>
      <c r="B19" s="16"/>
      <c r="C19" s="15" t="s">
        <v>109</v>
      </c>
      <c r="D19" s="16">
        <v>65.90</v>
      </c>
      <c r="E19" s="16">
        <v>65.90</v>
      </c>
      <c r="F19" s="16"/>
      <c r="G19" s="13"/>
    </row>
    <row r="20" customHeight="1" ht="20.25">
      <c r="A20" s="68"/>
      <c r="B20" s="16"/>
      <c r="C20" s="15" t="s">
        <v>110</v>
      </c>
      <c r="D20" s="16"/>
      <c r="E20" s="16"/>
      <c r="F20" s="16"/>
      <c r="G20" s="13"/>
    </row>
    <row r="21" customHeight="1" ht="20.25">
      <c r="A21" s="68"/>
      <c r="B21" s="16"/>
      <c r="C21" s="15" t="s">
        <v>111</v>
      </c>
      <c r="D21" s="16"/>
      <c r="E21" s="16"/>
      <c r="F21" s="16"/>
      <c r="G21" s="13"/>
    </row>
    <row r="22" customHeight="1" ht="15.75">
      <c r="A22" s="68"/>
      <c r="B22" s="16"/>
      <c r="C22" s="15" t="s">
        <v>112</v>
      </c>
      <c r="D22" s="16"/>
      <c r="E22" s="16"/>
      <c r="F22" s="16"/>
      <c r="G22" s="58"/>
    </row>
    <row r="23" customHeight="1" ht="15.75">
      <c r="A23" s="68"/>
      <c r="B23" s="16"/>
      <c r="C23" s="15" t="s">
        <v>113</v>
      </c>
      <c r="D23" s="16"/>
      <c r="E23" s="16"/>
      <c r="F23" s="16"/>
      <c r="G23" s="58"/>
    </row>
    <row r="24" customHeight="1" ht="15.75">
      <c r="A24" s="68"/>
      <c r="B24" s="16"/>
      <c r="C24" s="15" t="s">
        <v>114</v>
      </c>
      <c r="D24" s="16"/>
      <c r="E24" s="16"/>
      <c r="F24" s="16"/>
      <c r="G24" s="58"/>
    </row>
    <row r="25" customHeight="1" ht="15.75">
      <c r="A25" s="68"/>
      <c r="B25" s="16"/>
      <c r="C25" s="15" t="s">
        <v>115</v>
      </c>
      <c r="D25" s="16"/>
      <c r="E25" s="16"/>
      <c r="F25" s="16"/>
      <c r="G25" s="58"/>
    </row>
    <row r="26" customHeight="1" ht="15.75">
      <c r="A26" s="68"/>
      <c r="B26" s="16"/>
      <c r="C26" s="15" t="s">
        <v>116</v>
      </c>
      <c r="D26" s="16"/>
      <c r="E26" s="16"/>
      <c r="F26" s="16"/>
      <c r="G26" s="58"/>
    </row>
    <row r="27" customHeight="1" ht="15.75">
      <c r="A27" s="68"/>
      <c r="B27" s="16"/>
      <c r="C27" s="15" t="s">
        <v>117</v>
      </c>
      <c r="D27" s="16"/>
      <c r="E27" s="16"/>
      <c r="F27" s="16"/>
      <c r="G27" s="58"/>
    </row>
    <row r="28" customHeight="1" ht="15">
      <c r="A28" s="68"/>
      <c r="B28" s="16"/>
      <c r="C28" s="15" t="s">
        <v>118</v>
      </c>
      <c r="D28" s="16"/>
      <c r="E28" s="16"/>
      <c r="F28" s="16"/>
      <c r="G28" s="58"/>
    </row>
    <row r="29" customHeight="1" ht="15">
      <c r="A29" s="68"/>
      <c r="B29" s="16"/>
      <c r="C29" s="15" t="s">
        <v>119</v>
      </c>
      <c r="D29" s="16"/>
      <c r="E29" s="16"/>
      <c r="F29" s="16"/>
      <c r="G29" s="58"/>
    </row>
    <row r="30" customHeight="1" ht="15.75">
      <c r="A30" s="68"/>
      <c r="B30" s="16"/>
      <c r="C30" s="15" t="s">
        <v>120</v>
      </c>
      <c r="D30" s="16"/>
      <c r="E30" s="16"/>
      <c r="F30" s="16"/>
      <c r="G30" s="58"/>
    </row>
    <row r="31" customHeight="1" ht="15.75">
      <c r="A31" s="68"/>
      <c r="B31" s="16"/>
      <c r="C31" s="15" t="s">
        <v>121</v>
      </c>
      <c r="D31" s="16"/>
      <c r="E31" s="16"/>
      <c r="F31" s="16"/>
      <c r="G31" s="58"/>
    </row>
    <row r="32" customHeight="1" ht="15.75">
      <c r="A32" s="70"/>
      <c r="B32" s="16"/>
      <c r="C32" s="15" t="s">
        <v>122</v>
      </c>
      <c r="D32" s="16"/>
      <c r="E32" s="16"/>
      <c r="F32" s="16"/>
      <c r="G32" s="58"/>
    </row>
    <row r="33" customHeight="1" ht="15.75">
      <c r="A33" s="70"/>
      <c r="B33" s="16"/>
      <c r="C33" s="15" t="s">
        <v>123</v>
      </c>
      <c r="D33" s="16"/>
      <c r="E33" s="16"/>
      <c r="F33" s="16"/>
      <c r="G33" s="58"/>
    </row>
    <row r="34" customHeight="1" ht="15.75">
      <c r="A34" s="67"/>
      <c r="B34" s="16"/>
      <c r="C34" s="15" t="s">
        <v>124</v>
      </c>
      <c r="D34" s="16"/>
      <c r="E34" s="16"/>
      <c r="F34" s="16"/>
      <c r="G34" s="58"/>
    </row>
    <row r="35" customHeight="1" ht="14.25">
      <c r="A35" s="67"/>
      <c r="B35" s="21"/>
      <c r="C35" s="20"/>
      <c r="D35" s="21"/>
      <c r="E35" s="21"/>
      <c r="F35" s="21"/>
      <c r="G35" s="58"/>
    </row>
    <row r="36" customHeight="1" ht="20.25">
      <c r="A36" s="22" t="s">
        <v>28</v>
      </c>
      <c r="B36" s="21">
        <v>1161.51</v>
      </c>
      <c r="C36" s="22" t="s">
        <v>29</v>
      </c>
      <c r="D36" s="21">
        <v>1161.51</v>
      </c>
      <c r="E36" s="21">
        <v>1161.51</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125</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126</v>
      </c>
      <c r="E3" s="11" t="s">
        <v>127</v>
      </c>
      <c r="F3" s="11" t="s">
        <v>128</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1161.51</v>
      </c>
      <c r="H5" s="12">
        <v>96.96</v>
      </c>
      <c r="I5" s="12">
        <v>22.58</v>
      </c>
      <c r="J5" s="12"/>
      <c r="K5" s="12">
        <v>981.97</v>
      </c>
      <c r="L5" s="12">
        <v>60.00</v>
      </c>
      <c r="M5" s="12"/>
      <c r="N5" s="12"/>
      <c r="O5" s="32"/>
    </row>
    <row r="6" customHeight="1" ht="18">
      <c r="A6" s="61"/>
      <c r="B6" s="61"/>
      <c r="C6" s="61"/>
      <c r="D6" s="61" t="s">
        <v>129</v>
      </c>
      <c r="E6" s="61"/>
      <c r="F6" s="61"/>
      <c r="G6" s="62">
        <v>1161.51</v>
      </c>
      <c r="H6" s="62">
        <v>96.96</v>
      </c>
      <c r="I6" s="62">
        <v>22.58</v>
      </c>
      <c r="J6" s="62"/>
      <c r="K6" s="62">
        <v>981.97</v>
      </c>
      <c r="L6" s="62">
        <v>60.00</v>
      </c>
      <c r="M6" s="62"/>
      <c r="N6" s="62"/>
      <c r="O6" s="32"/>
    </row>
    <row r="7" customHeight="1" ht="18">
      <c r="A7" s="75" t="s">
        <v>69</v>
      </c>
      <c r="B7" s="75" t="s">
        <v>70</v>
      </c>
      <c r="C7" s="75" t="s">
        <v>71</v>
      </c>
      <c r="D7" s="75" t="s">
        <v>130</v>
      </c>
      <c r="E7" s="75" t="s">
        <v>73</v>
      </c>
      <c r="F7" s="75" t="s">
        <v>131</v>
      </c>
      <c r="G7" s="76">
        <v>0.60</v>
      </c>
      <c r="H7" s="76"/>
      <c r="I7" s="76"/>
      <c r="J7" s="76"/>
      <c r="K7" s="76">
        <v>0.60</v>
      </c>
      <c r="L7" s="76"/>
      <c r="M7" s="76"/>
      <c r="N7" s="76"/>
      <c r="O7" s="32"/>
    </row>
    <row r="8" customHeight="1" ht="18">
      <c r="A8" s="75" t="s">
        <v>69</v>
      </c>
      <c r="B8" s="75" t="s">
        <v>75</v>
      </c>
      <c r="C8" s="75" t="s">
        <v>70</v>
      </c>
      <c r="D8" s="75" t="s">
        <v>130</v>
      </c>
      <c r="E8" s="75" t="s">
        <v>73</v>
      </c>
      <c r="F8" s="75" t="s">
        <v>132</v>
      </c>
      <c r="G8" s="76">
        <v>448.87</v>
      </c>
      <c r="H8" s="76">
        <v>96.96</v>
      </c>
      <c r="I8" s="76">
        <v>22.58</v>
      </c>
      <c r="J8" s="76"/>
      <c r="K8" s="76">
        <v>269.33</v>
      </c>
      <c r="L8" s="76">
        <v>60.00</v>
      </c>
      <c r="M8" s="76"/>
      <c r="N8" s="76"/>
      <c r="O8" s="32"/>
    </row>
    <row r="9" customHeight="1" ht="18">
      <c r="A9" s="75" t="s">
        <v>69</v>
      </c>
      <c r="B9" s="75" t="s">
        <v>75</v>
      </c>
      <c r="C9" s="75" t="s">
        <v>77</v>
      </c>
      <c r="D9" s="75" t="s">
        <v>130</v>
      </c>
      <c r="E9" s="75" t="s">
        <v>73</v>
      </c>
      <c r="F9" s="75" t="s">
        <v>133</v>
      </c>
      <c r="G9" s="76">
        <v>1.00</v>
      </c>
      <c r="H9" s="76"/>
      <c r="I9" s="76"/>
      <c r="J9" s="76"/>
      <c r="K9" s="76">
        <v>1.00</v>
      </c>
      <c r="L9" s="76"/>
      <c r="M9" s="76"/>
      <c r="N9" s="76"/>
      <c r="O9" s="32"/>
    </row>
    <row r="10" customHeight="1" ht="18">
      <c r="A10" s="75" t="s">
        <v>69</v>
      </c>
      <c r="B10" s="75" t="s">
        <v>75</v>
      </c>
      <c r="C10" s="75" t="s">
        <v>79</v>
      </c>
      <c r="D10" s="75" t="s">
        <v>130</v>
      </c>
      <c r="E10" s="75" t="s">
        <v>73</v>
      </c>
      <c r="F10" s="75" t="s">
        <v>134</v>
      </c>
      <c r="G10" s="76">
        <v>10.00</v>
      </c>
      <c r="H10" s="76"/>
      <c r="I10" s="76"/>
      <c r="J10" s="76"/>
      <c r="K10" s="76">
        <v>10.00</v>
      </c>
      <c r="L10" s="76"/>
      <c r="M10" s="76"/>
      <c r="N10" s="76"/>
      <c r="O10" s="32"/>
    </row>
    <row r="11" customHeight="1" ht="18">
      <c r="A11" s="75" t="s">
        <v>69</v>
      </c>
      <c r="B11" s="75" t="s">
        <v>75</v>
      </c>
      <c r="C11" s="75" t="s">
        <v>71</v>
      </c>
      <c r="D11" s="75" t="s">
        <v>130</v>
      </c>
      <c r="E11" s="75" t="s">
        <v>73</v>
      </c>
      <c r="F11" s="75" t="s">
        <v>135</v>
      </c>
      <c r="G11" s="76">
        <v>484.24</v>
      </c>
      <c r="H11" s="76"/>
      <c r="I11" s="76"/>
      <c r="J11" s="76"/>
      <c r="K11" s="76">
        <v>484.24</v>
      </c>
      <c r="L11" s="76"/>
      <c r="M11" s="76"/>
      <c r="N11" s="76"/>
      <c r="O11" s="32"/>
    </row>
    <row r="12" customHeight="1" ht="18">
      <c r="A12" s="75" t="s">
        <v>82</v>
      </c>
      <c r="B12" s="75" t="s">
        <v>70</v>
      </c>
      <c r="C12" s="75" t="s">
        <v>83</v>
      </c>
      <c r="D12" s="75" t="s">
        <v>130</v>
      </c>
      <c r="E12" s="75" t="s">
        <v>73</v>
      </c>
      <c r="F12" s="75" t="s">
        <v>136</v>
      </c>
      <c r="G12" s="76">
        <v>2.00</v>
      </c>
      <c r="H12" s="76"/>
      <c r="I12" s="76"/>
      <c r="J12" s="76"/>
      <c r="K12" s="76">
        <v>2.00</v>
      </c>
      <c r="L12" s="76"/>
      <c r="M12" s="76"/>
      <c r="N12" s="76"/>
      <c r="O12" s="32"/>
    </row>
    <row r="13" customHeight="1" ht="18">
      <c r="A13" s="75" t="s">
        <v>85</v>
      </c>
      <c r="B13" s="75" t="s">
        <v>86</v>
      </c>
      <c r="C13" s="75" t="s">
        <v>71</v>
      </c>
      <c r="D13" s="75" t="s">
        <v>130</v>
      </c>
      <c r="E13" s="75" t="s">
        <v>73</v>
      </c>
      <c r="F13" s="75" t="s">
        <v>137</v>
      </c>
      <c r="G13" s="76">
        <v>126.90</v>
      </c>
      <c r="H13" s="76"/>
      <c r="I13" s="76"/>
      <c r="J13" s="76"/>
      <c r="K13" s="76">
        <v>126.90</v>
      </c>
      <c r="L13" s="76"/>
      <c r="M13" s="76"/>
      <c r="N13" s="76"/>
      <c r="O13" s="32"/>
    </row>
    <row r="14" customHeight="1" ht="18">
      <c r="A14" s="75" t="s">
        <v>88</v>
      </c>
      <c r="B14" s="75" t="s">
        <v>75</v>
      </c>
      <c r="C14" s="75" t="s">
        <v>70</v>
      </c>
      <c r="D14" s="75" t="s">
        <v>130</v>
      </c>
      <c r="E14" s="75" t="s">
        <v>73</v>
      </c>
      <c r="F14" s="75" t="s">
        <v>138</v>
      </c>
      <c r="G14" s="76">
        <v>2.00</v>
      </c>
      <c r="H14" s="76"/>
      <c r="I14" s="76"/>
      <c r="J14" s="76"/>
      <c r="K14" s="76">
        <v>2.00</v>
      </c>
      <c r="L14" s="76"/>
      <c r="M14" s="76"/>
      <c r="N14" s="76"/>
      <c r="O14" s="32"/>
    </row>
    <row r="15" customHeight="1" ht="18">
      <c r="A15" s="75" t="s">
        <v>90</v>
      </c>
      <c r="B15" s="75" t="s">
        <v>71</v>
      </c>
      <c r="C15" s="75" t="s">
        <v>70</v>
      </c>
      <c r="D15" s="75" t="s">
        <v>130</v>
      </c>
      <c r="E15" s="75" t="s">
        <v>73</v>
      </c>
      <c r="F15" s="75" t="s">
        <v>139</v>
      </c>
      <c r="G15" s="76">
        <v>20.00</v>
      </c>
      <c r="H15" s="76"/>
      <c r="I15" s="76"/>
      <c r="J15" s="76"/>
      <c r="K15" s="76">
        <v>20.00</v>
      </c>
      <c r="L15" s="76"/>
      <c r="M15" s="76"/>
      <c r="N15" s="76"/>
      <c r="O15" s="32"/>
    </row>
    <row r="16" customHeight="1" ht="18">
      <c r="A16" s="75" t="s">
        <v>92</v>
      </c>
      <c r="B16" s="75" t="s">
        <v>93</v>
      </c>
      <c r="C16" s="75" t="s">
        <v>94</v>
      </c>
      <c r="D16" s="75" t="s">
        <v>130</v>
      </c>
      <c r="E16" s="75" t="s">
        <v>73</v>
      </c>
      <c r="F16" s="75" t="s">
        <v>140</v>
      </c>
      <c r="G16" s="76">
        <v>65.90</v>
      </c>
      <c r="H16" s="76"/>
      <c r="I16" s="76"/>
      <c r="J16" s="76"/>
      <c r="K16" s="76">
        <v>65.90</v>
      </c>
      <c r="L16" s="76"/>
      <c r="M16" s="76"/>
      <c r="N16" s="76"/>
      <c r="O16" s="32"/>
    </row>
    <row r="17" customHeight="1" ht="7.5">
      <c r="A17" s="38"/>
      <c r="B17" s="38"/>
      <c r="C17" s="38"/>
      <c r="D17" s="38"/>
      <c r="E17" s="38"/>
      <c r="F17" s="38"/>
      <c r="G17" s="38"/>
      <c r="H17" s="38"/>
      <c r="I17" s="38"/>
      <c r="J17" s="38"/>
      <c r="K17" s="38"/>
      <c r="L17" s="38"/>
      <c r="M17" s="38"/>
      <c r="N17" s="38"/>
      <c r="O17"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141</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142</v>
      </c>
      <c r="B3" s="34"/>
      <c r="C3" s="53" t="s">
        <v>54</v>
      </c>
      <c r="D3" s="53" t="s">
        <v>143</v>
      </c>
      <c r="E3" s="83"/>
      <c r="F3" s="82" t="s">
        <v>142</v>
      </c>
      <c r="G3" s="34"/>
      <c r="H3" s="53" t="s">
        <v>54</v>
      </c>
      <c r="I3" s="53" t="s">
        <v>143</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144</v>
      </c>
      <c r="D6" s="33">
        <v>96.96</v>
      </c>
      <c r="E6" s="34"/>
      <c r="F6" s="87">
        <v>303</v>
      </c>
      <c r="G6" s="34"/>
      <c r="H6" s="63" t="s">
        <v>145</v>
      </c>
      <c r="I6" s="33"/>
      <c r="J6" s="79"/>
    </row>
    <row r="7" customHeight="1" ht="17.25">
      <c r="A7" s="87">
        <v>301</v>
      </c>
      <c r="B7" s="87">
        <v>01</v>
      </c>
      <c r="C7" s="88" t="s">
        <v>146</v>
      </c>
      <c r="D7" s="86">
        <v>30.32</v>
      </c>
      <c r="E7" s="34"/>
      <c r="F7" s="87">
        <v>303</v>
      </c>
      <c r="G7" s="87">
        <v>01</v>
      </c>
      <c r="H7" s="63" t="s">
        <v>147</v>
      </c>
      <c r="I7" s="86"/>
      <c r="J7" s="79"/>
    </row>
    <row r="8" customHeight="1" ht="17.25">
      <c r="A8" s="87">
        <v>301</v>
      </c>
      <c r="B8" s="87">
        <v>02</v>
      </c>
      <c r="C8" s="88" t="s">
        <v>148</v>
      </c>
      <c r="D8" s="86">
        <v>26.47</v>
      </c>
      <c r="E8" s="34"/>
      <c r="F8" s="87">
        <v>303</v>
      </c>
      <c r="G8" s="87">
        <v>02</v>
      </c>
      <c r="H8" s="63" t="s">
        <v>149</v>
      </c>
      <c r="I8" s="86"/>
      <c r="J8" s="79"/>
    </row>
    <row r="9" customHeight="1" ht="17.25">
      <c r="A9" s="87">
        <v>301</v>
      </c>
      <c r="B9" s="87">
        <v>03</v>
      </c>
      <c r="C9" s="88" t="s">
        <v>150</v>
      </c>
      <c r="D9" s="86">
        <v>31.97</v>
      </c>
      <c r="E9" s="34"/>
      <c r="F9" s="87">
        <v>303</v>
      </c>
      <c r="G9" s="87">
        <v>03</v>
      </c>
      <c r="H9" s="63" t="s">
        <v>151</v>
      </c>
      <c r="I9" s="86"/>
      <c r="J9" s="79"/>
    </row>
    <row r="10" customHeight="1" ht="17.25">
      <c r="A10" s="87">
        <v>301</v>
      </c>
      <c r="B10" s="87">
        <v>06</v>
      </c>
      <c r="C10" s="88" t="s">
        <v>152</v>
      </c>
      <c r="D10" s="86"/>
      <c r="E10" s="34"/>
      <c r="F10" s="87">
        <v>303</v>
      </c>
      <c r="G10" s="87">
        <v>04</v>
      </c>
      <c r="H10" s="63" t="s">
        <v>153</v>
      </c>
      <c r="I10" s="86"/>
      <c r="J10" s="79"/>
    </row>
    <row r="11" customHeight="1" ht="17.25">
      <c r="A11" s="87">
        <v>301</v>
      </c>
      <c r="B11" s="87">
        <v>07</v>
      </c>
      <c r="C11" s="88" t="s">
        <v>154</v>
      </c>
      <c r="D11" s="86"/>
      <c r="E11" s="34"/>
      <c r="F11" s="87">
        <v>303</v>
      </c>
      <c r="G11" s="87">
        <v>05</v>
      </c>
      <c r="H11" s="63" t="s">
        <v>155</v>
      </c>
      <c r="I11" s="86"/>
      <c r="J11" s="79"/>
    </row>
    <row r="12" customHeight="1" ht="17.25">
      <c r="A12" s="87">
        <v>301</v>
      </c>
      <c r="B12" s="87">
        <v>08</v>
      </c>
      <c r="C12" s="88" t="s">
        <v>156</v>
      </c>
      <c r="D12" s="86"/>
      <c r="E12" s="34"/>
      <c r="F12" s="87">
        <v>303</v>
      </c>
      <c r="G12" s="87">
        <v>06</v>
      </c>
      <c r="H12" s="63" t="s">
        <v>157</v>
      </c>
      <c r="I12" s="86"/>
      <c r="J12" s="79"/>
    </row>
    <row r="13" customHeight="1" ht="17.25">
      <c r="A13" s="87">
        <v>301</v>
      </c>
      <c r="B13" s="87">
        <v>09</v>
      </c>
      <c r="C13" s="88" t="s">
        <v>158</v>
      </c>
      <c r="D13" s="86"/>
      <c r="E13" s="34"/>
      <c r="F13" s="87">
        <v>303</v>
      </c>
      <c r="G13" s="87">
        <v>07</v>
      </c>
      <c r="H13" s="63" t="s">
        <v>159</v>
      </c>
      <c r="I13" s="86"/>
      <c r="J13" s="79"/>
    </row>
    <row r="14" customHeight="1" ht="17.25">
      <c r="A14" s="87">
        <v>301</v>
      </c>
      <c r="B14" s="87">
        <v>10</v>
      </c>
      <c r="C14" s="88" t="s">
        <v>160</v>
      </c>
      <c r="D14" s="86"/>
      <c r="E14" s="34"/>
      <c r="F14" s="87">
        <v>303</v>
      </c>
      <c r="G14" s="87">
        <v>08</v>
      </c>
      <c r="H14" s="63" t="s">
        <v>161</v>
      </c>
      <c r="I14" s="86"/>
      <c r="J14" s="79"/>
    </row>
    <row r="15" customHeight="1" ht="17.25">
      <c r="A15" s="87">
        <v>301</v>
      </c>
      <c r="B15" s="87">
        <v>11</v>
      </c>
      <c r="C15" s="88" t="s">
        <v>162</v>
      </c>
      <c r="D15" s="86"/>
      <c r="E15" s="34"/>
      <c r="F15" s="87">
        <v>303</v>
      </c>
      <c r="G15" s="87">
        <v>09</v>
      </c>
      <c r="H15" s="63" t="s">
        <v>163</v>
      </c>
      <c r="I15" s="86"/>
      <c r="J15" s="79"/>
    </row>
    <row r="16" customHeight="1" ht="17.25">
      <c r="A16" s="87">
        <v>301</v>
      </c>
      <c r="B16" s="87">
        <v>12</v>
      </c>
      <c r="C16" s="88" t="s">
        <v>164</v>
      </c>
      <c r="D16" s="86"/>
      <c r="E16" s="34"/>
      <c r="F16" s="87">
        <v>303</v>
      </c>
      <c r="G16" s="87">
        <v>10</v>
      </c>
      <c r="H16" s="63" t="s">
        <v>165</v>
      </c>
      <c r="I16" s="86"/>
      <c r="J16" s="79"/>
    </row>
    <row r="17" customHeight="1" ht="17.25">
      <c r="A17" s="87">
        <v>301</v>
      </c>
      <c r="B17" s="87">
        <v>13</v>
      </c>
      <c r="C17" s="88" t="s">
        <v>166</v>
      </c>
      <c r="D17" s="86">
        <v>8.20</v>
      </c>
      <c r="E17" s="34"/>
      <c r="F17" s="87">
        <v>303</v>
      </c>
      <c r="G17" s="87">
        <v>99</v>
      </c>
      <c r="H17" s="63" t="s">
        <v>167</v>
      </c>
      <c r="I17" s="86"/>
      <c r="J17" s="79"/>
    </row>
    <row r="18" customHeight="1" ht="17.25">
      <c r="A18" s="87">
        <v>301</v>
      </c>
      <c r="B18" s="87">
        <v>14</v>
      </c>
      <c r="C18" s="88" t="s">
        <v>168</v>
      </c>
      <c r="D18" s="86"/>
      <c r="E18" s="34"/>
      <c r="F18" s="87">
        <v>310</v>
      </c>
      <c r="G18" s="34"/>
      <c r="H18" s="63" t="s">
        <v>169</v>
      </c>
      <c r="I18" s="86"/>
      <c r="J18" s="79"/>
    </row>
    <row r="19" customHeight="1" ht="17.25">
      <c r="A19" s="87">
        <v>301</v>
      </c>
      <c r="B19" s="87">
        <v>99</v>
      </c>
      <c r="C19" s="88" t="s">
        <v>170</v>
      </c>
      <c r="D19" s="86"/>
      <c r="E19" s="34"/>
      <c r="F19" s="87">
        <v>310</v>
      </c>
      <c r="G19" s="87">
        <v>01</v>
      </c>
      <c r="H19" s="63" t="s">
        <v>171</v>
      </c>
      <c r="I19" s="86"/>
      <c r="J19" s="79"/>
    </row>
    <row r="20" customHeight="1" ht="16.5">
      <c r="A20" s="87">
        <v>302</v>
      </c>
      <c r="B20" s="34"/>
      <c r="C20" s="63" t="s">
        <v>172</v>
      </c>
      <c r="D20" s="33">
        <v>22.58</v>
      </c>
      <c r="E20" s="34"/>
      <c r="F20" s="87">
        <v>310</v>
      </c>
      <c r="G20" s="87">
        <v>02</v>
      </c>
      <c r="H20" s="63" t="s">
        <v>173</v>
      </c>
      <c r="I20" s="86"/>
      <c r="J20" s="79"/>
    </row>
    <row r="21" customHeight="1" ht="17.25">
      <c r="A21" s="87">
        <v>302</v>
      </c>
      <c r="B21" s="87">
        <v>01</v>
      </c>
      <c r="C21" s="88" t="s">
        <v>174</v>
      </c>
      <c r="D21" s="86">
        <v>15.60</v>
      </c>
      <c r="E21" s="34"/>
      <c r="F21" s="87">
        <v>310</v>
      </c>
      <c r="G21" s="87">
        <v>03</v>
      </c>
      <c r="H21" s="63" t="s">
        <v>175</v>
      </c>
      <c r="I21" s="86"/>
      <c r="J21" s="79"/>
    </row>
    <row r="22" customHeight="1" ht="17.25">
      <c r="A22" s="87">
        <v>302</v>
      </c>
      <c r="B22" s="87">
        <v>02</v>
      </c>
      <c r="C22" s="88" t="s">
        <v>176</v>
      </c>
      <c r="D22" s="86"/>
      <c r="E22" s="34"/>
      <c r="F22" s="87">
        <v>310</v>
      </c>
      <c r="G22" s="87">
        <v>05</v>
      </c>
      <c r="H22" s="63" t="s">
        <v>177</v>
      </c>
      <c r="I22" s="86"/>
      <c r="J22" s="79"/>
    </row>
    <row r="23" customHeight="1" ht="17.25">
      <c r="A23" s="87">
        <v>302</v>
      </c>
      <c r="B23" s="87">
        <v>03</v>
      </c>
      <c r="C23" s="88" t="s">
        <v>178</v>
      </c>
      <c r="D23" s="86"/>
      <c r="E23" s="34"/>
      <c r="F23" s="87">
        <v>310</v>
      </c>
      <c r="G23" s="87">
        <v>06</v>
      </c>
      <c r="H23" s="63" t="s">
        <v>179</v>
      </c>
      <c r="I23" s="86"/>
      <c r="J23" s="79"/>
    </row>
    <row r="24" customHeight="1" ht="17.25">
      <c r="A24" s="87">
        <v>302</v>
      </c>
      <c r="B24" s="87">
        <v>04</v>
      </c>
      <c r="C24" s="88" t="s">
        <v>180</v>
      </c>
      <c r="D24" s="86"/>
      <c r="E24" s="34"/>
      <c r="F24" s="87">
        <v>310</v>
      </c>
      <c r="G24" s="87">
        <v>07</v>
      </c>
      <c r="H24" s="63" t="s">
        <v>181</v>
      </c>
      <c r="I24" s="86"/>
      <c r="J24" s="79"/>
    </row>
    <row r="25" customHeight="1" ht="17.25">
      <c r="A25" s="87">
        <v>302</v>
      </c>
      <c r="B25" s="87">
        <v>05</v>
      </c>
      <c r="C25" s="88" t="s">
        <v>182</v>
      </c>
      <c r="D25" s="86">
        <v>0.20</v>
      </c>
      <c r="E25" s="34"/>
      <c r="F25" s="87">
        <v>310</v>
      </c>
      <c r="G25" s="87">
        <v>08</v>
      </c>
      <c r="H25" s="63" t="s">
        <v>183</v>
      </c>
      <c r="I25" s="86"/>
      <c r="J25" s="79"/>
    </row>
    <row r="26" customHeight="1" ht="20.25">
      <c r="A26" s="87">
        <v>302</v>
      </c>
      <c r="B26" s="87">
        <v>06</v>
      </c>
      <c r="C26" s="88" t="s">
        <v>184</v>
      </c>
      <c r="D26" s="86">
        <v>0.20</v>
      </c>
      <c r="E26" s="34"/>
      <c r="F26" s="87">
        <v>310</v>
      </c>
      <c r="G26" s="87">
        <v>09</v>
      </c>
      <c r="H26" s="63" t="s">
        <v>185</v>
      </c>
      <c r="I26" s="86"/>
      <c r="J26" s="79"/>
    </row>
    <row r="27" customHeight="1" ht="17.25">
      <c r="A27" s="87">
        <v>302</v>
      </c>
      <c r="B27" s="87">
        <v>07</v>
      </c>
      <c r="C27" s="88" t="s">
        <v>186</v>
      </c>
      <c r="D27" s="86"/>
      <c r="E27" s="34"/>
      <c r="F27" s="87">
        <v>310</v>
      </c>
      <c r="G27" s="87">
        <v>10</v>
      </c>
      <c r="H27" s="63" t="s">
        <v>187</v>
      </c>
      <c r="I27" s="33"/>
      <c r="J27" s="79"/>
    </row>
    <row r="28" customHeight="1" ht="17.25">
      <c r="A28" s="87">
        <v>302</v>
      </c>
      <c r="B28" s="87">
        <v>08</v>
      </c>
      <c r="C28" s="88" t="s">
        <v>188</v>
      </c>
      <c r="D28" s="86"/>
      <c r="E28" s="34"/>
      <c r="F28" s="87">
        <v>310</v>
      </c>
      <c r="G28" s="87">
        <v>11</v>
      </c>
      <c r="H28" s="63" t="s">
        <v>189</v>
      </c>
      <c r="I28" s="86"/>
      <c r="J28" s="79"/>
    </row>
    <row r="29" customHeight="1" ht="17.25">
      <c r="A29" s="87">
        <v>302</v>
      </c>
      <c r="B29" s="87">
        <v>09</v>
      </c>
      <c r="C29" s="88" t="s">
        <v>190</v>
      </c>
      <c r="D29" s="86"/>
      <c r="E29" s="34"/>
      <c r="F29" s="87">
        <v>310</v>
      </c>
      <c r="G29" s="87">
        <v>12</v>
      </c>
      <c r="H29" s="63" t="s">
        <v>191</v>
      </c>
      <c r="I29" s="86"/>
      <c r="J29" s="79"/>
    </row>
    <row r="30" customHeight="1" ht="17.25">
      <c r="A30" s="87">
        <v>302</v>
      </c>
      <c r="B30" s="87">
        <v>11</v>
      </c>
      <c r="C30" s="88" t="s">
        <v>192</v>
      </c>
      <c r="D30" s="86"/>
      <c r="E30" s="34"/>
      <c r="F30" s="87">
        <v>310</v>
      </c>
      <c r="G30" s="87">
        <v>13</v>
      </c>
      <c r="H30" s="63" t="s">
        <v>193</v>
      </c>
      <c r="I30" s="86"/>
      <c r="J30" s="79"/>
    </row>
    <row r="31" customHeight="1" ht="17.25">
      <c r="A31" s="87">
        <v>302</v>
      </c>
      <c r="B31" s="87">
        <v>12</v>
      </c>
      <c r="C31" s="88" t="s">
        <v>194</v>
      </c>
      <c r="D31" s="86"/>
      <c r="E31" s="34"/>
      <c r="F31" s="87">
        <v>310</v>
      </c>
      <c r="G31" s="87">
        <v>19</v>
      </c>
      <c r="H31" s="63" t="s">
        <v>195</v>
      </c>
      <c r="I31" s="86"/>
      <c r="J31" s="79"/>
    </row>
    <row r="32" customHeight="1" ht="17.25">
      <c r="A32" s="87">
        <v>302</v>
      </c>
      <c r="B32" s="87">
        <v>13</v>
      </c>
      <c r="C32" s="88" t="s">
        <v>196</v>
      </c>
      <c r="D32" s="86"/>
      <c r="E32" s="34"/>
      <c r="F32" s="87">
        <v>310</v>
      </c>
      <c r="G32" s="87">
        <v>21</v>
      </c>
      <c r="H32" s="63" t="s">
        <v>197</v>
      </c>
      <c r="I32" s="86"/>
      <c r="J32" s="79"/>
    </row>
    <row r="33" customHeight="1" ht="17.25">
      <c r="A33" s="87">
        <v>302</v>
      </c>
      <c r="B33" s="87">
        <v>14</v>
      </c>
      <c r="C33" s="88" t="s">
        <v>198</v>
      </c>
      <c r="D33" s="86"/>
      <c r="E33" s="34"/>
      <c r="F33" s="87">
        <v>310</v>
      </c>
      <c r="G33" s="87">
        <v>22</v>
      </c>
      <c r="H33" s="63" t="s">
        <v>199</v>
      </c>
      <c r="I33" s="86"/>
      <c r="J33" s="79"/>
    </row>
    <row r="34" customHeight="1" ht="17.25">
      <c r="A34" s="87">
        <v>302</v>
      </c>
      <c r="B34" s="87">
        <v>15</v>
      </c>
      <c r="C34" s="88" t="s">
        <v>200</v>
      </c>
      <c r="D34" s="86"/>
      <c r="E34" s="34"/>
      <c r="F34" s="87">
        <v>310</v>
      </c>
      <c r="G34" s="87">
        <v>99</v>
      </c>
      <c r="H34" s="63" t="s">
        <v>201</v>
      </c>
      <c r="I34" s="86"/>
      <c r="J34" s="79"/>
    </row>
    <row r="35" customHeight="1" ht="17.25">
      <c r="A35" s="87">
        <v>302</v>
      </c>
      <c r="B35" s="87">
        <v>16</v>
      </c>
      <c r="C35" s="88" t="s">
        <v>202</v>
      </c>
      <c r="D35" s="86"/>
      <c r="E35" s="34"/>
      <c r="F35" s="34"/>
      <c r="G35" s="34"/>
      <c r="H35" s="63"/>
      <c r="I35" s="86"/>
      <c r="J35" s="79"/>
    </row>
    <row r="36" customHeight="1" ht="17.25">
      <c r="A36" s="87">
        <v>302</v>
      </c>
      <c r="B36" s="87">
        <v>17</v>
      </c>
      <c r="C36" s="88" t="s">
        <v>203</v>
      </c>
      <c r="D36" s="86"/>
      <c r="E36" s="34"/>
      <c r="F36" s="34"/>
      <c r="G36" s="34"/>
      <c r="H36" s="63"/>
      <c r="I36" s="86"/>
      <c r="J36" s="79"/>
    </row>
    <row r="37" customHeight="1" ht="17.25">
      <c r="A37" s="87">
        <v>302</v>
      </c>
      <c r="B37" s="87">
        <v>18</v>
      </c>
      <c r="C37" s="88" t="s">
        <v>204</v>
      </c>
      <c r="D37" s="86"/>
      <c r="E37" s="34"/>
      <c r="F37" s="34"/>
      <c r="G37" s="34"/>
      <c r="H37" s="63"/>
      <c r="I37" s="86"/>
      <c r="J37" s="79"/>
    </row>
    <row r="38" customHeight="1" ht="17.25">
      <c r="A38" s="87">
        <v>302</v>
      </c>
      <c r="B38" s="87">
        <v>24</v>
      </c>
      <c r="C38" s="88" t="s">
        <v>205</v>
      </c>
      <c r="D38" s="86"/>
      <c r="E38" s="34"/>
      <c r="F38" s="34"/>
      <c r="G38" s="34"/>
      <c r="H38" s="63"/>
      <c r="I38" s="86"/>
      <c r="J38" s="79"/>
    </row>
    <row r="39" customHeight="1" ht="17.25">
      <c r="A39" s="87">
        <v>302</v>
      </c>
      <c r="B39" s="87">
        <v>25</v>
      </c>
      <c r="C39" s="88" t="s">
        <v>206</v>
      </c>
      <c r="D39" s="86"/>
      <c r="E39" s="34"/>
      <c r="F39" s="34"/>
      <c r="G39" s="34"/>
      <c r="H39" s="63"/>
      <c r="I39" s="86"/>
      <c r="J39" s="79"/>
    </row>
    <row r="40" customHeight="1" ht="17.25">
      <c r="A40" s="87">
        <v>302</v>
      </c>
      <c r="B40" s="87">
        <v>26</v>
      </c>
      <c r="C40" s="88" t="s">
        <v>207</v>
      </c>
      <c r="D40" s="86"/>
      <c r="E40" s="34"/>
      <c r="F40" s="34"/>
      <c r="G40" s="34"/>
      <c r="H40" s="63"/>
      <c r="I40" s="86"/>
      <c r="J40" s="79"/>
    </row>
    <row r="41" customHeight="1" ht="17.25">
      <c r="A41" s="87">
        <v>302</v>
      </c>
      <c r="B41" s="87">
        <v>27</v>
      </c>
      <c r="C41" s="88" t="s">
        <v>208</v>
      </c>
      <c r="D41" s="86"/>
      <c r="E41" s="34"/>
      <c r="F41" s="34"/>
      <c r="G41" s="34"/>
      <c r="H41" s="63"/>
      <c r="I41" s="86"/>
      <c r="J41" s="79"/>
    </row>
    <row r="42" customHeight="1" ht="17.25">
      <c r="A42" s="87">
        <v>302</v>
      </c>
      <c r="B42" s="87">
        <v>28</v>
      </c>
      <c r="C42" s="88" t="s">
        <v>209</v>
      </c>
      <c r="D42" s="86">
        <v>1.37</v>
      </c>
      <c r="E42" s="34"/>
      <c r="F42" s="34"/>
      <c r="G42" s="34"/>
      <c r="H42" s="63"/>
      <c r="I42" s="86"/>
      <c r="J42" s="79"/>
    </row>
    <row r="43" customHeight="1" ht="17.25">
      <c r="A43" s="87">
        <v>302</v>
      </c>
      <c r="B43" s="87">
        <v>29</v>
      </c>
      <c r="C43" s="88" t="s">
        <v>210</v>
      </c>
      <c r="D43" s="86">
        <v>1.71</v>
      </c>
      <c r="E43" s="34"/>
      <c r="F43" s="34"/>
      <c r="G43" s="34"/>
      <c r="H43" s="63"/>
      <c r="I43" s="86"/>
      <c r="J43" s="79"/>
    </row>
    <row r="44" customHeight="1" ht="17.25">
      <c r="A44" s="87">
        <v>302</v>
      </c>
      <c r="B44" s="87">
        <v>31</v>
      </c>
      <c r="C44" s="88" t="s">
        <v>211</v>
      </c>
      <c r="D44" s="86">
        <v>3.50</v>
      </c>
      <c r="E44" s="34"/>
      <c r="F44" s="34"/>
      <c r="G44" s="34"/>
      <c r="H44" s="63"/>
      <c r="I44" s="86"/>
      <c r="J44" s="79"/>
    </row>
    <row r="45" customHeight="1" ht="17.25">
      <c r="A45" s="87">
        <v>302</v>
      </c>
      <c r="B45" s="87">
        <v>39</v>
      </c>
      <c r="C45" s="88" t="s">
        <v>212</v>
      </c>
      <c r="D45" s="86"/>
      <c r="E45" s="34"/>
      <c r="F45" s="34"/>
      <c r="G45" s="34"/>
      <c r="H45" s="63"/>
      <c r="I45" s="86"/>
      <c r="J45" s="79"/>
    </row>
    <row r="46" customHeight="1" ht="17.25">
      <c r="A46" s="87">
        <v>302</v>
      </c>
      <c r="B46" s="87">
        <v>40</v>
      </c>
      <c r="C46" s="88" t="s">
        <v>213</v>
      </c>
      <c r="D46" s="86"/>
      <c r="E46" s="34"/>
      <c r="F46" s="34"/>
      <c r="G46" s="34"/>
      <c r="H46" s="63"/>
      <c r="I46" s="86"/>
      <c r="J46" s="79"/>
    </row>
    <row r="47" customHeight="1" ht="17.25">
      <c r="A47" s="87">
        <v>302</v>
      </c>
      <c r="B47" s="87">
        <v>99</v>
      </c>
      <c r="C47" s="88" t="s">
        <v>214</v>
      </c>
      <c r="D47" s="86"/>
      <c r="E47" s="34"/>
      <c r="F47" s="34"/>
      <c r="G47" s="34"/>
      <c r="H47" s="63" t="s">
        <v>215</v>
      </c>
      <c r="I47" s="33">
        <f>sum(d6+D20+i6+I18)</f>
        <v>119.54</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216</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217</v>
      </c>
      <c r="F3" s="94" t="s">
        <v>127</v>
      </c>
      <c r="G3" s="94" t="s">
        <v>218</v>
      </c>
      <c r="H3" s="94" t="s">
        <v>219</v>
      </c>
      <c r="I3" s="94" t="s">
        <v>220</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1041.97</v>
      </c>
      <c r="K5" s="32"/>
    </row>
    <row r="6" customHeight="1" ht="18">
      <c r="A6" s="61"/>
      <c r="B6" s="61"/>
      <c r="C6" s="61"/>
      <c r="D6" s="61" t="s">
        <v>221</v>
      </c>
      <c r="E6" s="61"/>
      <c r="F6" s="61"/>
      <c r="G6" s="61"/>
      <c r="H6" s="61"/>
      <c r="I6" s="61"/>
      <c r="J6" s="62">
        <v>1041.97</v>
      </c>
      <c r="K6" s="32"/>
    </row>
    <row r="7" customHeight="1" ht="18">
      <c r="A7" s="61"/>
      <c r="B7" s="61"/>
      <c r="C7" s="61"/>
      <c r="D7" s="61"/>
      <c r="E7" s="61"/>
      <c r="F7" s="61" t="s">
        <v>68</v>
      </c>
      <c r="G7" s="61"/>
      <c r="H7" s="61"/>
      <c r="I7" s="61"/>
      <c r="J7" s="62">
        <v>1041.97</v>
      </c>
      <c r="K7" s="32"/>
    </row>
    <row r="8" customHeight="1" ht="18">
      <c r="A8" s="97" t="s">
        <v>69</v>
      </c>
      <c r="B8" s="97" t="s">
        <v>70</v>
      </c>
      <c r="C8" s="97" t="s">
        <v>71</v>
      </c>
      <c r="D8" s="97" t="s">
        <v>73</v>
      </c>
      <c r="E8" s="97" t="s">
        <v>130</v>
      </c>
      <c r="F8" s="97" t="s">
        <v>73</v>
      </c>
      <c r="G8" s="97" t="s">
        <v>222</v>
      </c>
      <c r="H8" s="97" t="s">
        <v>223</v>
      </c>
      <c r="I8" s="97" t="s">
        <v>224</v>
      </c>
      <c r="J8" s="98">
        <v>0.60</v>
      </c>
      <c r="K8" s="32"/>
    </row>
    <row r="9" customHeight="1" ht="18">
      <c r="A9" s="97" t="s">
        <v>69</v>
      </c>
      <c r="B9" s="97" t="s">
        <v>75</v>
      </c>
      <c r="C9" s="97" t="s">
        <v>70</v>
      </c>
      <c r="D9" s="97" t="s">
        <v>73</v>
      </c>
      <c r="E9" s="97" t="s">
        <v>130</v>
      </c>
      <c r="F9" s="97" t="s">
        <v>73</v>
      </c>
      <c r="G9" s="97" t="s">
        <v>225</v>
      </c>
      <c r="H9" s="97" t="s">
        <v>226</v>
      </c>
      <c r="I9" s="97" t="s">
        <v>227</v>
      </c>
      <c r="J9" s="98">
        <v>8.00</v>
      </c>
      <c r="K9" s="32"/>
    </row>
    <row r="10" customHeight="1" ht="18">
      <c r="A10" s="97" t="s">
        <v>69</v>
      </c>
      <c r="B10" s="97" t="s">
        <v>75</v>
      </c>
      <c r="C10" s="97" t="s">
        <v>70</v>
      </c>
      <c r="D10" s="97" t="s">
        <v>73</v>
      </c>
      <c r="E10" s="97" t="s">
        <v>130</v>
      </c>
      <c r="F10" s="97" t="s">
        <v>73</v>
      </c>
      <c r="G10" s="97" t="s">
        <v>228</v>
      </c>
      <c r="H10" s="97" t="s">
        <v>229</v>
      </c>
      <c r="I10" s="97" t="s">
        <v>230</v>
      </c>
      <c r="J10" s="98">
        <v>10.29</v>
      </c>
      <c r="K10" s="32"/>
    </row>
    <row r="11" customHeight="1" ht="18">
      <c r="A11" s="97" t="s">
        <v>69</v>
      </c>
      <c r="B11" s="97" t="s">
        <v>75</v>
      </c>
      <c r="C11" s="97" t="s">
        <v>70</v>
      </c>
      <c r="D11" s="97" t="s">
        <v>73</v>
      </c>
      <c r="E11" s="97" t="s">
        <v>130</v>
      </c>
      <c r="F11" s="97" t="s">
        <v>73</v>
      </c>
      <c r="G11" s="97" t="s">
        <v>231</v>
      </c>
      <c r="H11" s="97" t="s">
        <v>232</v>
      </c>
      <c r="I11" s="97" t="s">
        <v>233</v>
      </c>
      <c r="J11" s="98">
        <v>10.00</v>
      </c>
      <c r="K11" s="32"/>
    </row>
    <row r="12" customHeight="1" ht="18">
      <c r="A12" s="97" t="s">
        <v>69</v>
      </c>
      <c r="B12" s="97" t="s">
        <v>75</v>
      </c>
      <c r="C12" s="97" t="s">
        <v>70</v>
      </c>
      <c r="D12" s="97" t="s">
        <v>73</v>
      </c>
      <c r="E12" s="97" t="s">
        <v>130</v>
      </c>
      <c r="F12" s="97" t="s">
        <v>73</v>
      </c>
      <c r="G12" s="97" t="s">
        <v>234</v>
      </c>
      <c r="H12" s="97" t="s">
        <v>235</v>
      </c>
      <c r="I12" s="97" t="s">
        <v>236</v>
      </c>
      <c r="J12" s="98">
        <v>60.00</v>
      </c>
      <c r="K12" s="32"/>
    </row>
    <row r="13" customHeight="1" ht="18">
      <c r="A13" s="97" t="s">
        <v>69</v>
      </c>
      <c r="B13" s="97" t="s">
        <v>75</v>
      </c>
      <c r="C13" s="97" t="s">
        <v>70</v>
      </c>
      <c r="D13" s="97" t="s">
        <v>73</v>
      </c>
      <c r="E13" s="97" t="s">
        <v>130</v>
      </c>
      <c r="F13" s="97" t="s">
        <v>73</v>
      </c>
      <c r="G13" s="97" t="s">
        <v>237</v>
      </c>
      <c r="H13" s="97" t="s">
        <v>238</v>
      </c>
      <c r="I13" s="97" t="s">
        <v>239</v>
      </c>
      <c r="J13" s="98">
        <v>8.55</v>
      </c>
      <c r="K13" s="32"/>
    </row>
    <row r="14" customHeight="1" ht="18">
      <c r="A14" s="97" t="s">
        <v>69</v>
      </c>
      <c r="B14" s="97" t="s">
        <v>75</v>
      </c>
      <c r="C14" s="97" t="s">
        <v>70</v>
      </c>
      <c r="D14" s="97" t="s">
        <v>73</v>
      </c>
      <c r="E14" s="97" t="s">
        <v>130</v>
      </c>
      <c r="F14" s="97" t="s">
        <v>73</v>
      </c>
      <c r="G14" s="97" t="s">
        <v>240</v>
      </c>
      <c r="H14" s="97" t="s">
        <v>241</v>
      </c>
      <c r="I14" s="97" t="s">
        <v>242</v>
      </c>
      <c r="J14" s="98">
        <v>2.00</v>
      </c>
      <c r="K14" s="32"/>
    </row>
    <row r="15" customHeight="1" ht="18">
      <c r="A15" s="97" t="s">
        <v>69</v>
      </c>
      <c r="B15" s="97" t="s">
        <v>75</v>
      </c>
      <c r="C15" s="97" t="s">
        <v>70</v>
      </c>
      <c r="D15" s="97" t="s">
        <v>73</v>
      </c>
      <c r="E15" s="97" t="s">
        <v>130</v>
      </c>
      <c r="F15" s="97" t="s">
        <v>73</v>
      </c>
      <c r="G15" s="97" t="s">
        <v>243</v>
      </c>
      <c r="H15" s="97" t="s">
        <v>244</v>
      </c>
      <c r="I15" s="97" t="s">
        <v>245</v>
      </c>
      <c r="J15" s="98">
        <v>190.49</v>
      </c>
      <c r="K15" s="32"/>
    </row>
    <row r="16" customHeight="1" ht="18">
      <c r="A16" s="97" t="s">
        <v>69</v>
      </c>
      <c r="B16" s="97" t="s">
        <v>75</v>
      </c>
      <c r="C16" s="97" t="s">
        <v>70</v>
      </c>
      <c r="D16" s="97" t="s">
        <v>73</v>
      </c>
      <c r="E16" s="97" t="s">
        <v>130</v>
      </c>
      <c r="F16" s="97" t="s">
        <v>73</v>
      </c>
      <c r="G16" s="97" t="s">
        <v>246</v>
      </c>
      <c r="H16" s="97" t="s">
        <v>247</v>
      </c>
      <c r="I16" s="97" t="s">
        <v>248</v>
      </c>
      <c r="J16" s="98">
        <v>40.00</v>
      </c>
      <c r="K16" s="32"/>
    </row>
    <row r="17" customHeight="1" ht="18">
      <c r="A17" s="97" t="s">
        <v>69</v>
      </c>
      <c r="B17" s="97" t="s">
        <v>75</v>
      </c>
      <c r="C17" s="97" t="s">
        <v>77</v>
      </c>
      <c r="D17" s="97" t="s">
        <v>73</v>
      </c>
      <c r="E17" s="97" t="s">
        <v>130</v>
      </c>
      <c r="F17" s="97" t="s">
        <v>73</v>
      </c>
      <c r="G17" s="97" t="s">
        <v>249</v>
      </c>
      <c r="H17" s="97" t="s">
        <v>250</v>
      </c>
      <c r="I17" s="97" t="s">
        <v>251</v>
      </c>
      <c r="J17" s="98">
        <v>1.00</v>
      </c>
      <c r="K17" s="32"/>
    </row>
    <row r="18" customHeight="1" ht="18">
      <c r="A18" s="97" t="s">
        <v>69</v>
      </c>
      <c r="B18" s="97" t="s">
        <v>75</v>
      </c>
      <c r="C18" s="97" t="s">
        <v>79</v>
      </c>
      <c r="D18" s="97" t="s">
        <v>73</v>
      </c>
      <c r="E18" s="97" t="s">
        <v>130</v>
      </c>
      <c r="F18" s="97" t="s">
        <v>73</v>
      </c>
      <c r="G18" s="97" t="s">
        <v>252</v>
      </c>
      <c r="H18" s="97" t="s">
        <v>253</v>
      </c>
      <c r="I18" s="97" t="s">
        <v>254</v>
      </c>
      <c r="J18" s="98">
        <v>10.00</v>
      </c>
      <c r="K18" s="32"/>
    </row>
    <row r="19" customHeight="1" ht="18">
      <c r="A19" s="97" t="s">
        <v>69</v>
      </c>
      <c r="B19" s="97" t="s">
        <v>75</v>
      </c>
      <c r="C19" s="97" t="s">
        <v>71</v>
      </c>
      <c r="D19" s="97" t="s">
        <v>73</v>
      </c>
      <c r="E19" s="97" t="s">
        <v>130</v>
      </c>
      <c r="F19" s="97" t="s">
        <v>73</v>
      </c>
      <c r="G19" s="97" t="s">
        <v>255</v>
      </c>
      <c r="H19" s="97" t="s">
        <v>256</v>
      </c>
      <c r="I19" s="97" t="s">
        <v>257</v>
      </c>
      <c r="J19" s="98">
        <v>167.24</v>
      </c>
      <c r="K19" s="32"/>
    </row>
    <row r="20" customHeight="1" ht="18">
      <c r="A20" s="97" t="s">
        <v>69</v>
      </c>
      <c r="B20" s="97" t="s">
        <v>75</v>
      </c>
      <c r="C20" s="97" t="s">
        <v>71</v>
      </c>
      <c r="D20" s="97" t="s">
        <v>73</v>
      </c>
      <c r="E20" s="97" t="s">
        <v>130</v>
      </c>
      <c r="F20" s="97" t="s">
        <v>73</v>
      </c>
      <c r="G20" s="97" t="s">
        <v>258</v>
      </c>
      <c r="H20" s="97" t="s">
        <v>259</v>
      </c>
      <c r="I20" s="97" t="s">
        <v>260</v>
      </c>
      <c r="J20" s="98">
        <v>12.00</v>
      </c>
      <c r="K20" s="32"/>
    </row>
    <row r="21" customHeight="1" ht="18">
      <c r="A21" s="97" t="s">
        <v>69</v>
      </c>
      <c r="B21" s="97" t="s">
        <v>75</v>
      </c>
      <c r="C21" s="97" t="s">
        <v>71</v>
      </c>
      <c r="D21" s="97" t="s">
        <v>73</v>
      </c>
      <c r="E21" s="97" t="s">
        <v>130</v>
      </c>
      <c r="F21" s="97" t="s">
        <v>73</v>
      </c>
      <c r="G21" s="97" t="s">
        <v>261</v>
      </c>
      <c r="H21" s="97" t="s">
        <v>262</v>
      </c>
      <c r="I21" s="97" t="s">
        <v>263</v>
      </c>
      <c r="J21" s="98">
        <v>10.00</v>
      </c>
      <c r="K21" s="32"/>
    </row>
    <row r="22" customHeight="1" ht="18">
      <c r="A22" s="97" t="s">
        <v>69</v>
      </c>
      <c r="B22" s="97" t="s">
        <v>75</v>
      </c>
      <c r="C22" s="97" t="s">
        <v>71</v>
      </c>
      <c r="D22" s="97" t="s">
        <v>73</v>
      </c>
      <c r="E22" s="97" t="s">
        <v>130</v>
      </c>
      <c r="F22" s="97" t="s">
        <v>73</v>
      </c>
      <c r="G22" s="97" t="s">
        <v>264</v>
      </c>
      <c r="H22" s="97" t="s">
        <v>265</v>
      </c>
      <c r="I22" s="97" t="s">
        <v>266</v>
      </c>
      <c r="J22" s="98">
        <v>2.00</v>
      </c>
      <c r="K22" s="32"/>
    </row>
    <row r="23" customHeight="1" ht="18">
      <c r="A23" s="97" t="s">
        <v>69</v>
      </c>
      <c r="B23" s="97" t="s">
        <v>75</v>
      </c>
      <c r="C23" s="97" t="s">
        <v>71</v>
      </c>
      <c r="D23" s="97" t="s">
        <v>73</v>
      </c>
      <c r="E23" s="97" t="s">
        <v>130</v>
      </c>
      <c r="F23" s="97" t="s">
        <v>73</v>
      </c>
      <c r="G23" s="97" t="s">
        <v>267</v>
      </c>
      <c r="H23" s="97" t="s">
        <v>268</v>
      </c>
      <c r="I23" s="97" t="s">
        <v>269</v>
      </c>
      <c r="J23" s="98">
        <v>293.00</v>
      </c>
      <c r="K23" s="32"/>
    </row>
    <row r="24" customHeight="1" ht="18">
      <c r="A24" s="97" t="s">
        <v>82</v>
      </c>
      <c r="B24" s="97" t="s">
        <v>70</v>
      </c>
      <c r="C24" s="97" t="s">
        <v>83</v>
      </c>
      <c r="D24" s="97" t="s">
        <v>73</v>
      </c>
      <c r="E24" s="97" t="s">
        <v>130</v>
      </c>
      <c r="F24" s="97" t="s">
        <v>73</v>
      </c>
      <c r="G24" s="97" t="s">
        <v>136</v>
      </c>
      <c r="H24" s="97" t="s">
        <v>270</v>
      </c>
      <c r="I24" s="97" t="s">
        <v>271</v>
      </c>
      <c r="J24" s="98">
        <v>2.00</v>
      </c>
      <c r="K24" s="32"/>
    </row>
    <row r="25" customHeight="1" ht="18">
      <c r="A25" s="97" t="s">
        <v>85</v>
      </c>
      <c r="B25" s="97" t="s">
        <v>86</v>
      </c>
      <c r="C25" s="97" t="s">
        <v>71</v>
      </c>
      <c r="D25" s="97" t="s">
        <v>73</v>
      </c>
      <c r="E25" s="97" t="s">
        <v>130</v>
      </c>
      <c r="F25" s="97" t="s">
        <v>73</v>
      </c>
      <c r="G25" s="97" t="s">
        <v>272</v>
      </c>
      <c r="H25" s="97" t="s">
        <v>273</v>
      </c>
      <c r="I25" s="97" t="s">
        <v>274</v>
      </c>
      <c r="J25" s="98">
        <v>126.90</v>
      </c>
      <c r="K25" s="32"/>
    </row>
    <row r="26" customHeight="1" ht="18">
      <c r="A26" s="97" t="s">
        <v>88</v>
      </c>
      <c r="B26" s="97" t="s">
        <v>75</v>
      </c>
      <c r="C26" s="97" t="s">
        <v>70</v>
      </c>
      <c r="D26" s="97" t="s">
        <v>73</v>
      </c>
      <c r="E26" s="97" t="s">
        <v>130</v>
      </c>
      <c r="F26" s="97" t="s">
        <v>73</v>
      </c>
      <c r="G26" s="97" t="s">
        <v>275</v>
      </c>
      <c r="H26" s="97" t="s">
        <v>276</v>
      </c>
      <c r="I26" s="97" t="s">
        <v>277</v>
      </c>
      <c r="J26" s="98">
        <v>2.00</v>
      </c>
      <c r="K26" s="32"/>
    </row>
    <row r="27" customHeight="1" ht="18">
      <c r="A27" s="97" t="s">
        <v>90</v>
      </c>
      <c r="B27" s="97" t="s">
        <v>71</v>
      </c>
      <c r="C27" s="97" t="s">
        <v>70</v>
      </c>
      <c r="D27" s="97" t="s">
        <v>73</v>
      </c>
      <c r="E27" s="97" t="s">
        <v>130</v>
      </c>
      <c r="F27" s="97" t="s">
        <v>73</v>
      </c>
      <c r="G27" s="97" t="s">
        <v>278</v>
      </c>
      <c r="H27" s="97" t="s">
        <v>279</v>
      </c>
      <c r="I27" s="97" t="s">
        <v>280</v>
      </c>
      <c r="J27" s="98">
        <v>20.00</v>
      </c>
      <c r="K27" s="32"/>
    </row>
    <row r="28" customHeight="1" ht="18">
      <c r="A28" s="97" t="s">
        <v>92</v>
      </c>
      <c r="B28" s="97" t="s">
        <v>93</v>
      </c>
      <c r="C28" s="97" t="s">
        <v>94</v>
      </c>
      <c r="D28" s="97" t="s">
        <v>73</v>
      </c>
      <c r="E28" s="97" t="s">
        <v>130</v>
      </c>
      <c r="F28" s="97" t="s">
        <v>73</v>
      </c>
      <c r="G28" s="97" t="s">
        <v>281</v>
      </c>
      <c r="H28" s="97" t="s">
        <v>282</v>
      </c>
      <c r="I28" s="97" t="s">
        <v>283</v>
      </c>
      <c r="J28" s="98">
        <v>2.83</v>
      </c>
      <c r="K28" s="32"/>
    </row>
    <row r="29" customHeight="1" ht="18">
      <c r="A29" s="97" t="s">
        <v>92</v>
      </c>
      <c r="B29" s="97" t="s">
        <v>93</v>
      </c>
      <c r="C29" s="97" t="s">
        <v>94</v>
      </c>
      <c r="D29" s="97" t="s">
        <v>73</v>
      </c>
      <c r="E29" s="97" t="s">
        <v>130</v>
      </c>
      <c r="F29" s="97" t="s">
        <v>73</v>
      </c>
      <c r="G29" s="97" t="s">
        <v>284</v>
      </c>
      <c r="H29" s="97" t="s">
        <v>285</v>
      </c>
      <c r="I29" s="97" t="s">
        <v>286</v>
      </c>
      <c r="J29" s="98">
        <v>46.61</v>
      </c>
      <c r="K29" s="32"/>
    </row>
    <row r="30" customHeight="1" ht="18">
      <c r="A30" s="97" t="s">
        <v>92</v>
      </c>
      <c r="B30" s="97" t="s">
        <v>93</v>
      </c>
      <c r="C30" s="97" t="s">
        <v>94</v>
      </c>
      <c r="D30" s="97" t="s">
        <v>73</v>
      </c>
      <c r="E30" s="97" t="s">
        <v>130</v>
      </c>
      <c r="F30" s="97" t="s">
        <v>73</v>
      </c>
      <c r="G30" s="97" t="s">
        <v>287</v>
      </c>
      <c r="H30" s="97" t="s">
        <v>288</v>
      </c>
      <c r="I30" s="97" t="s">
        <v>289</v>
      </c>
      <c r="J30" s="98">
        <v>5.46</v>
      </c>
      <c r="K30" s="32"/>
    </row>
    <row r="31" customHeight="1" ht="18">
      <c r="A31" s="97" t="s">
        <v>92</v>
      </c>
      <c r="B31" s="97" t="s">
        <v>93</v>
      </c>
      <c r="C31" s="97" t="s">
        <v>94</v>
      </c>
      <c r="D31" s="97" t="s">
        <v>73</v>
      </c>
      <c r="E31" s="97" t="s">
        <v>130</v>
      </c>
      <c r="F31" s="97" t="s">
        <v>73</v>
      </c>
      <c r="G31" s="97" t="s">
        <v>290</v>
      </c>
      <c r="H31" s="97" t="s">
        <v>291</v>
      </c>
      <c r="I31" s="97" t="s">
        <v>292</v>
      </c>
      <c r="J31" s="98">
        <v>6.00</v>
      </c>
      <c r="K31" s="32"/>
    </row>
    <row r="32" customHeight="1" ht="18">
      <c r="A32" s="97" t="s">
        <v>92</v>
      </c>
      <c r="B32" s="97" t="s">
        <v>93</v>
      </c>
      <c r="C32" s="97" t="s">
        <v>94</v>
      </c>
      <c r="D32" s="97" t="s">
        <v>73</v>
      </c>
      <c r="E32" s="97" t="s">
        <v>130</v>
      </c>
      <c r="F32" s="97" t="s">
        <v>73</v>
      </c>
      <c r="G32" s="97" t="s">
        <v>293</v>
      </c>
      <c r="H32" s="97" t="s">
        <v>294</v>
      </c>
      <c r="I32" s="97" t="s">
        <v>295</v>
      </c>
      <c r="J32" s="98">
        <v>5.00</v>
      </c>
      <c r="K32" s="32"/>
    </row>
    <row r="33" customHeight="1" ht="7.5">
      <c r="A33" s="38"/>
      <c r="B33" s="38"/>
      <c r="C33" s="38"/>
      <c r="D33" s="38"/>
      <c r="E33" s="38"/>
      <c r="F33" s="38"/>
      <c r="G33" s="38"/>
      <c r="H33" s="38"/>
      <c r="I33" s="38"/>
      <c r="J33" s="38"/>
      <c r="K33"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296</v>
      </c>
      <c r="B1" s="100"/>
      <c r="C1" s="101"/>
      <c r="D1" s="101"/>
      <c r="E1" s="101"/>
      <c r="F1" s="101"/>
      <c r="G1" s="102"/>
      <c r="H1" s="27"/>
    </row>
    <row r="2" customHeight="1" ht="34.5">
      <c r="A2" s="103"/>
      <c r="B2" s="103"/>
      <c r="C2" s="103"/>
      <c r="D2" s="103"/>
      <c r="E2" s="103"/>
      <c r="F2" s="103"/>
      <c r="G2" s="103" t="s">
        <v>1</v>
      </c>
      <c r="H2" s="27"/>
    </row>
    <row r="3" customHeight="1" ht="21.75">
      <c r="A3" s="11" t="s">
        <v>217</v>
      </c>
      <c r="B3" s="11" t="s">
        <v>127</v>
      </c>
      <c r="C3" s="11" t="s">
        <v>297</v>
      </c>
      <c r="D3" s="104"/>
      <c r="E3" s="104"/>
      <c r="F3" s="104"/>
      <c r="G3" s="104"/>
      <c r="H3" s="32"/>
    </row>
    <row r="4" customHeight="1" ht="21">
      <c r="A4" s="104"/>
      <c r="B4" s="104"/>
      <c r="C4" s="11" t="s">
        <v>6</v>
      </c>
      <c r="D4" s="11" t="s">
        <v>194</v>
      </c>
      <c r="E4" s="11" t="s">
        <v>203</v>
      </c>
      <c r="F4" s="11" t="s">
        <v>298</v>
      </c>
      <c r="G4" s="104"/>
      <c r="H4" s="32"/>
    </row>
    <row r="5" customHeight="1" ht="27">
      <c r="A5" s="104"/>
      <c r="B5" s="104"/>
      <c r="C5" s="104"/>
      <c r="D5" s="104"/>
      <c r="E5" s="104"/>
      <c r="F5" s="11" t="s">
        <v>211</v>
      </c>
      <c r="G5" s="11" t="s">
        <v>299</v>
      </c>
      <c r="H5" s="32"/>
    </row>
    <row r="6" customHeight="1" ht="19.5">
      <c r="A6" s="105">
        <v>1</v>
      </c>
      <c r="B6" s="105">
        <v>2</v>
      </c>
      <c r="C6" s="105">
        <v>4</v>
      </c>
      <c r="D6" s="105">
        <v>5</v>
      </c>
      <c r="E6" s="105">
        <v>6</v>
      </c>
      <c r="F6" s="105">
        <v>7</v>
      </c>
      <c r="G6" s="105">
        <v>8</v>
      </c>
      <c r="H6" s="32"/>
    </row>
    <row r="7" customHeight="1" ht="18">
      <c r="A7" s="94" t="s">
        <v>6</v>
      </c>
      <c r="B7" s="104"/>
      <c r="C7" s="106">
        <v>3.50</v>
      </c>
      <c r="D7" s="106"/>
      <c r="E7" s="106"/>
      <c r="F7" s="106">
        <v>3.50</v>
      </c>
      <c r="G7" s="106"/>
      <c r="H7" s="107"/>
    </row>
    <row r="8" customHeight="1" ht="18">
      <c r="A8" s="108" t="s">
        <v>130</v>
      </c>
      <c r="B8" s="108" t="s">
        <v>73</v>
      </c>
      <c r="C8" s="109">
        <v>3.50</v>
      </c>
      <c r="D8" s="109"/>
      <c r="E8" s="109"/>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300</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126</v>
      </c>
      <c r="E3" s="11" t="s">
        <v>127</v>
      </c>
      <c r="F3" s="11" t="s">
        <v>301</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302</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303</v>
      </c>
      <c r="B1" s="113"/>
      <c r="C1" s="113"/>
      <c r="D1" s="114"/>
      <c r="E1" s="27"/>
    </row>
    <row r="2" customHeight="1" ht="33">
      <c r="A2" s="115"/>
      <c r="B2" s="116"/>
      <c r="C2" s="117"/>
      <c r="D2" s="118" t="s">
        <v>1</v>
      </c>
      <c r="E2" s="27"/>
    </row>
    <row r="3" customHeight="1" ht="13.5">
      <c r="A3" s="83" t="s">
        <v>51</v>
      </c>
      <c r="B3" s="83"/>
      <c r="C3" s="31" t="s">
        <v>54</v>
      </c>
      <c r="D3" s="31" t="s">
        <v>304</v>
      </c>
      <c r="E3" s="32"/>
    </row>
    <row r="4" customHeight="1" ht="18.75">
      <c r="A4" s="83" t="s">
        <v>58</v>
      </c>
      <c r="B4" s="83" t="s">
        <v>59</v>
      </c>
      <c r="C4" s="31"/>
      <c r="D4" s="31"/>
      <c r="E4" s="32"/>
    </row>
    <row r="5" customHeight="1" ht="15.75">
      <c r="A5" s="119">
        <v>302</v>
      </c>
      <c r="B5" s="119">
        <v>01</v>
      </c>
      <c r="C5" s="120" t="s">
        <v>174</v>
      </c>
      <c r="D5" s="69">
        <v>160.20</v>
      </c>
      <c r="E5" s="32"/>
    </row>
    <row r="6" customHeight="1" ht="15.75">
      <c r="A6" s="119">
        <v>302</v>
      </c>
      <c r="B6" s="119">
        <v>02</v>
      </c>
      <c r="C6" s="120" t="s">
        <v>176</v>
      </c>
      <c r="D6" s="69"/>
      <c r="E6" s="32"/>
    </row>
    <row r="7" customHeight="1" ht="15.75">
      <c r="A7" s="119">
        <v>302</v>
      </c>
      <c r="B7" s="119">
        <v>05</v>
      </c>
      <c r="C7" s="120" t="s">
        <v>182</v>
      </c>
      <c r="D7" s="69">
        <v>0.20</v>
      </c>
      <c r="E7" s="32"/>
    </row>
    <row r="8" customHeight="1" ht="19.5">
      <c r="A8" s="119">
        <v>302</v>
      </c>
      <c r="B8" s="119">
        <v>06</v>
      </c>
      <c r="C8" s="120" t="s">
        <v>184</v>
      </c>
      <c r="D8" s="69">
        <v>0.20</v>
      </c>
      <c r="E8" s="32"/>
    </row>
    <row r="9" customHeight="1" ht="15.75">
      <c r="A9" s="119">
        <v>302</v>
      </c>
      <c r="B9" s="119">
        <v>07</v>
      </c>
      <c r="C9" s="120" t="s">
        <v>186</v>
      </c>
      <c r="D9" s="69"/>
      <c r="E9" s="32"/>
    </row>
    <row r="10" customHeight="1" ht="15.75">
      <c r="A10" s="119">
        <v>302</v>
      </c>
      <c r="B10" s="119">
        <v>08</v>
      </c>
      <c r="C10" s="120" t="s">
        <v>188</v>
      </c>
      <c r="D10" s="69"/>
      <c r="E10" s="32"/>
    </row>
    <row r="11" customHeight="1" ht="15.75">
      <c r="A11" s="119">
        <v>302</v>
      </c>
      <c r="B11" s="119">
        <v>09</v>
      </c>
      <c r="C11" s="120" t="s">
        <v>190</v>
      </c>
      <c r="D11" s="69">
        <v>12.00</v>
      </c>
      <c r="E11" s="32"/>
    </row>
    <row r="12" customHeight="1" ht="15.75">
      <c r="A12" s="119">
        <v>302</v>
      </c>
      <c r="B12" s="119">
        <v>11</v>
      </c>
      <c r="C12" s="120" t="s">
        <v>192</v>
      </c>
      <c r="D12" s="69"/>
      <c r="E12" s="32"/>
    </row>
    <row r="13" customHeight="1" ht="15.75">
      <c r="A13" s="119">
        <v>302</v>
      </c>
      <c r="B13" s="119">
        <v>13</v>
      </c>
      <c r="C13" s="120" t="s">
        <v>196</v>
      </c>
      <c r="D13" s="69"/>
      <c r="E13" s="32"/>
    </row>
    <row r="14" customHeight="1" ht="15.75">
      <c r="A14" s="119">
        <v>302</v>
      </c>
      <c r="B14" s="119">
        <v>15</v>
      </c>
      <c r="C14" s="120" t="s">
        <v>200</v>
      </c>
      <c r="D14" s="69"/>
      <c r="E14" s="32"/>
    </row>
    <row r="15" customHeight="1" ht="15.75">
      <c r="A15" s="119">
        <v>302</v>
      </c>
      <c r="B15" s="119">
        <v>18</v>
      </c>
      <c r="C15" s="120" t="s">
        <v>204</v>
      </c>
      <c r="D15" s="69"/>
      <c r="E15" s="32"/>
    </row>
    <row r="16" customHeight="1" ht="15.75">
      <c r="A16" s="119">
        <v>302</v>
      </c>
      <c r="B16" s="119">
        <v>24</v>
      </c>
      <c r="C16" s="120" t="s">
        <v>205</v>
      </c>
      <c r="D16" s="69"/>
      <c r="E16" s="32"/>
    </row>
    <row r="17" customHeight="1" ht="15.75">
      <c r="A17" s="119">
        <v>310</v>
      </c>
      <c r="B17" s="119">
        <v>02</v>
      </c>
      <c r="C17" s="120" t="s">
        <v>305</v>
      </c>
      <c r="D17" s="69"/>
      <c r="E17" s="32"/>
    </row>
    <row r="18" customHeight="1" ht="15.75">
      <c r="A18" s="119">
        <v>302</v>
      </c>
      <c r="B18" s="119">
        <v>29</v>
      </c>
      <c r="C18" s="120" t="s">
        <v>210</v>
      </c>
      <c r="D18" s="69">
        <v>1.71</v>
      </c>
      <c r="E18" s="32"/>
    </row>
    <row r="19" customHeight="1" ht="15.75">
      <c r="A19" s="119">
        <v>302</v>
      </c>
      <c r="B19" s="119">
        <v>31</v>
      </c>
      <c r="C19" s="120" t="s">
        <v>211</v>
      </c>
      <c r="D19" s="69">
        <v>3.50</v>
      </c>
      <c r="E19" s="32"/>
    </row>
    <row r="20" customHeight="1" ht="15.75">
      <c r="A20" s="119">
        <v>302</v>
      </c>
      <c r="B20" s="119">
        <v>99</v>
      </c>
      <c r="C20" s="120" t="s">
        <v>214</v>
      </c>
      <c r="D20" s="69">
        <v>20.00</v>
      </c>
      <c r="E20" s="32"/>
    </row>
    <row r="21" customHeight="1" ht="14.25">
      <c r="A21" s="121"/>
      <c r="B21" s="121"/>
      <c r="C21" s="122"/>
      <c r="D21" s="69"/>
      <c r="E21" s="32"/>
    </row>
    <row r="22" customHeight="1" ht="14.25">
      <c r="A22" s="121"/>
      <c r="B22" s="121"/>
      <c r="C22" s="122"/>
      <c r="D22" s="69"/>
      <c r="E22" s="32"/>
    </row>
    <row r="23" customHeight="1" ht="14.25">
      <c r="A23" s="121"/>
      <c r="B23" s="121"/>
      <c r="C23" s="123" t="s">
        <v>306</v>
      </c>
      <c r="D23" s="14">
        <v>197.81</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307</v>
      </c>
      <c r="B1" s="101"/>
      <c r="C1" s="101"/>
      <c r="D1" s="101"/>
      <c r="E1" s="101"/>
      <c r="F1" s="101"/>
      <c r="G1" s="101"/>
      <c r="H1" s="102"/>
      <c r="I1" s="27"/>
    </row>
    <row r="2" customHeight="1" ht="18">
      <c r="A2" s="103"/>
      <c r="B2" s="103"/>
      <c r="C2" s="103"/>
      <c r="D2" s="103"/>
      <c r="E2" s="103"/>
      <c r="F2" s="103"/>
      <c r="G2" s="103"/>
      <c r="H2" s="103" t="s">
        <v>1</v>
      </c>
      <c r="I2" s="27"/>
    </row>
    <row r="3" customHeight="1" ht="23.25">
      <c r="A3" s="124" t="s">
        <v>217</v>
      </c>
      <c r="B3" s="124" t="s">
        <v>127</v>
      </c>
      <c r="C3" s="124" t="s">
        <v>308</v>
      </c>
      <c r="D3" s="124" t="s">
        <v>309</v>
      </c>
      <c r="E3" s="125"/>
      <c r="F3" s="124" t="s">
        <v>310</v>
      </c>
      <c r="G3" s="124" t="s">
        <v>5</v>
      </c>
      <c r="H3" s="124" t="s">
        <v>311</v>
      </c>
      <c r="I3" s="32"/>
    </row>
    <row r="4" customHeight="1" ht="30">
      <c r="A4" s="125"/>
      <c r="B4" s="125"/>
      <c r="C4" s="125"/>
      <c r="D4" s="124" t="s">
        <v>312</v>
      </c>
      <c r="E4" s="124" t="s">
        <v>313</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