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<sst xmlns="http://schemas.openxmlformats.org/spreadsheetml/2006/main">
  <si>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</si>
  <si>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</si>
  <si>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</si>
  <si>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</si>
  <si>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</si>
  <si>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</si>
  <si>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</si>
  <si>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</si>
  <si>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</si>
  <si>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</si>
  <si>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</si>
  <si>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</si>
  <si>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</si>
  <si>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</si>
  <si>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</si>
  <si>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</si>
  <si>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</si>
  <si>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</si>
  <si>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</si>
  <si>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</si>
  <si>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</si>
  <si>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</si>
  <si>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</si>
  <si>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</si>
  <si>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</si>
  <si>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</si>
  <si>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</si>
  <si>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</si>
  <si>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</si>
  <si>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</si>
  <si>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</si>
  <si>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</si>
  <si>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</si>
  <si>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</si>
  <si>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</si>
  <si>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</si>
  <si>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</si>
  <si>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</si>
  <si>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</si>
  <si>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</si>
  <si>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</si>
  <si>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</si>
  <si>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</si>
  <si>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</si>
  <si>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</si>
  <si>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</si>
  <si>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</si>
  <si>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</si>
  <si>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</si>
  <si>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</si>
  <si>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</si>
  <si>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</si>
  <si>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</si>
  <si>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</si>
  <si>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</si>
  <si>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</si>
  <si>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</si>
  <si>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</si>
  <si>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</si>
  <si>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</si>
  <si>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</si>
  <si>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</si>
  <si>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</si>
  <si>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</si>
  <si>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</si>
  <si>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</si>
  <si>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</si>
  <si>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</si>
  <si>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新乡平原新区社会事务局小计</t>
  </si>
  <si>
    <t>201</t>
  </si>
  <si>
    <t>03</t>
  </si>
  <si>
    <t>01</t>
  </si>
  <si>
    <t>301</t>
  </si>
  <si>
    <t>新乡平原新区社会事务局</t>
  </si>
  <si>
    <t>2010301  行政运行</t>
  </si>
  <si>
    <t>50</t>
  </si>
  <si>
    <t>2010350  事业运行</t>
  </si>
  <si>
    <t>10</t>
  </si>
  <si>
    <t>2011001  行政运行</t>
  </si>
  <si>
    <t>208</t>
  </si>
  <si>
    <t>2080101  行政运行</t>
  </si>
  <si>
    <t>02</t>
  </si>
  <si>
    <t>2080201  行政运行</t>
  </si>
  <si>
    <t>07</t>
  </si>
  <si>
    <t>2080207  行政区划和地名管理</t>
  </si>
  <si>
    <t>08</t>
  </si>
  <si>
    <t>2080208  基层政权建设和社区治理</t>
  </si>
  <si>
    <t>99</t>
  </si>
  <si>
    <t>2080299  其他民政管理事务支出</t>
  </si>
  <si>
    <t>2080803  在乡复员、退伍军人生活补助</t>
  </si>
  <si>
    <t>05</t>
  </si>
  <si>
    <t>2080805  义务兵优待</t>
  </si>
  <si>
    <t>09</t>
  </si>
  <si>
    <t>2080902  军队移交政府的离退休人员安置</t>
  </si>
  <si>
    <t>2081001  儿童福利</t>
  </si>
  <si>
    <t>2081002  老年福利</t>
  </si>
  <si>
    <t>04</t>
  </si>
  <si>
    <t>2081004  殡葬</t>
  </si>
  <si>
    <t>11</t>
  </si>
  <si>
    <t>2081101  行政运行</t>
  </si>
  <si>
    <t>2081102  一般行政管理事务</t>
  </si>
  <si>
    <t>2081107  残疾人生活和护理补贴</t>
  </si>
  <si>
    <t>2081199  其他残疾人事业支出</t>
  </si>
  <si>
    <t>20</t>
  </si>
  <si>
    <t>2082001  临时救助支出</t>
  </si>
  <si>
    <t>2082002  流浪乞讨人员救助支出</t>
  </si>
  <si>
    <t>21</t>
  </si>
  <si>
    <t>2082102  农村特困人员救助供养支出</t>
  </si>
  <si>
    <t>25</t>
  </si>
  <si>
    <t>2082502  其他农村生活救助</t>
  </si>
  <si>
    <t>28</t>
  </si>
  <si>
    <t>2082801  行政运行</t>
  </si>
  <si>
    <t>2082804  拥军优属</t>
  </si>
  <si>
    <t>210</t>
  </si>
  <si>
    <t>13</t>
  </si>
  <si>
    <t>2101301  城乡医疗救助</t>
  </si>
  <si>
    <t>14</t>
  </si>
  <si>
    <t>2101401  优抚对象医疗补助</t>
  </si>
  <si>
    <t>212</t>
  </si>
  <si>
    <t>2120801  征地和拆迁补偿支出</t>
  </si>
  <si>
    <t>2120804  农村基础设施建设支出</t>
  </si>
  <si>
    <t>21211  农业土地开发资金安排的支出</t>
  </si>
  <si>
    <t>213</t>
  </si>
  <si>
    <t>2130201  行政运行</t>
  </si>
  <si>
    <t>34</t>
  </si>
  <si>
    <t>2130234  林业草原防灾减灾</t>
  </si>
  <si>
    <t>37</t>
  </si>
  <si>
    <t>2130237  行业业务管理</t>
  </si>
  <si>
    <t>2130299  其他林业和草原支出</t>
  </si>
  <si>
    <t>2130301  行政运行</t>
  </si>
  <si>
    <t>2130304  水利行业业务管理</t>
  </si>
  <si>
    <t>2130307  长江黄河等流域管理</t>
  </si>
  <si>
    <t>12</t>
  </si>
  <si>
    <t>2130312  水质监测</t>
  </si>
  <si>
    <t>2130314  防汛</t>
  </si>
  <si>
    <t>2139999  其他农林水支出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</si>
  <si>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</si>
  <si>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</si>
  <si>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</si>
  <si>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</si>
  <si>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</si>
  <si>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</si>
  <si>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</si>
  <si>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</si>
  <si>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</si>
  <si>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</si>
  <si>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</si>
  <si>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</si>
  <si>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</si>
  <si>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</si>
  <si>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</si>
  <si>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</si>
  <si>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</si>
  <si>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</si>
  <si>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</si>
  <si>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</si>
  <si>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</si>
  <si>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</si>
  <si>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</si>
  <si>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</si>
  <si>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</si>
  <si>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</si>
  <si>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</si>
  <si>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</si>
  <si>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</si>
  <si>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</si>
  <si>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</si>
  <si>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</si>
  <si>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</si>
  <si>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</si>
  <si>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301001</t>
  </si>
  <si>
    <t>行政运行</t>
  </si>
  <si>
    <t>事业运行</t>
  </si>
  <si>
    <t>行政区划和地名管理</t>
  </si>
  <si>
    <t>基层政权建设和社区治理</t>
  </si>
  <si>
    <t>其他民政管理事务支出</t>
  </si>
  <si>
    <t>在乡复员、退伍军人生活补助</t>
  </si>
  <si>
    <t>义务兵优待</t>
  </si>
  <si>
    <t>军队移交政府的离退休人员安置</t>
  </si>
  <si>
    <t>儿童福利</t>
  </si>
  <si>
    <t>老年福利</t>
  </si>
  <si>
    <t>殡葬</t>
  </si>
  <si>
    <t>一般行政管理事务</t>
  </si>
  <si>
    <t>残疾人生活和护理补贴</t>
  </si>
  <si>
    <t>其他残疾人事业支出</t>
  </si>
  <si>
    <t>临时救助支出</t>
  </si>
  <si>
    <t>流浪乞讨人员救助支出</t>
  </si>
  <si>
    <t>农村特困人员救助供养支出</t>
  </si>
  <si>
    <t>其他农村生活救助</t>
  </si>
  <si>
    <t>拥军优属</t>
  </si>
  <si>
    <t>城乡医疗救助</t>
  </si>
  <si>
    <t>优抚对象医疗补助</t>
  </si>
  <si>
    <t>林业草原防灾减灾</t>
  </si>
  <si>
    <t>行业业务管理</t>
  </si>
  <si>
    <t>其他林业和草原支出</t>
  </si>
  <si>
    <t>水利行业业务管理</t>
  </si>
  <si>
    <t>长江黄河等流域管理</t>
  </si>
  <si>
    <t>水质监测</t>
  </si>
  <si>
    <t>防汛</t>
  </si>
  <si>
    <t>其他农林水支出</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</si>
  <si>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</si>
  <si>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</si>
  <si>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</si>
  <si>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</si>
  <si>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</si>
  <si>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</si>
  <si>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</si>
  <si>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</si>
  <si>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</si>
  <si>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</si>
  <si>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</si>
  <si>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</si>
  <si>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</si>
  <si>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</si>
  <si>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</si>
  <si>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</si>
  <si>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</si>
  <si>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</si>
  <si>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</si>
  <si>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</si>
  <si>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</si>
  <si>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</si>
  <si>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</si>
  <si>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</si>
  <si>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</si>
  <si>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</si>
  <si>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</si>
  <si>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</si>
  <si>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</si>
  <si>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</si>
  <si>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</si>
  <si>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</si>
  <si>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</si>
  <si>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</si>
  <si>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</si>
  <si>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</si>
  <si>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</si>
  <si>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</si>
  <si>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</si>
  <si>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</si>
  <si>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</si>
  <si>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</si>
  <si>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</si>
  <si>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</si>
  <si>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</si>
  <si>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</si>
  <si>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</si>
  <si>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</si>
  <si>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</si>
  <si>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</si>
  <si>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</si>
  <si>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</si>
  <si>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</si>
  <si>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</si>
  <si>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</si>
  <si>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</si>
  <si>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</si>
  <si>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</si>
  <si>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</si>
  <si>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</si>
  <si>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</si>
  <si>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</si>
  <si>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</si>
  <si>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</si>
  <si>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</si>
  <si>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</si>
  <si>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</si>
  <si>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</si>
  <si>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</si>
  <si>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</si>
  <si>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</si>
  <si>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</si>
  <si>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</si>
  <si>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</si>
  <si>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</si>
  <si>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</si>
  <si>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</si>
  <si>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</si>
  <si>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</si>
  <si>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</si>
  <si>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新乡平原新区社会事务局 小计</t>
  </si>
  <si>
    <t>劳务派遣人员经费</t>
  </si>
  <si>
    <t>社会事务局办公室工作正常运转，以组织人事局核实工资标准为基础，劳务派遣人员工资及相关社保费用。人数7人。</t>
  </si>
  <si>
    <t>高标准高质量完成2020年度工作</t>
  </si>
  <si>
    <t>民政-社会救助协理员</t>
  </si>
  <si>
    <t>为充分发挥村居民委员会作用，村居民委员会要协助做好救助对象困难排查、发现报告，救助申请家庭经济状况核查、公示监督，救助对象动态管理，信息报送，救助政策咨询，宣传引导等工作。各地要建立村级社会救助协理员1名。每人每月按照200元，共需资金31.44万元。</t>
  </si>
  <si>
    <t>做好村级社会救助工作</t>
  </si>
  <si>
    <t>民政-民族宗教经费</t>
  </si>
  <si>
    <t>保障全区民族宗教正常开展安全生产检查、清真食品检查等工作所需必要的办公经费，同时开展“开斋节”期间对清真寺的慰问等工作，共需经费10万元。</t>
  </si>
  <si>
    <t>开展宗教专项活动和“开斋节”期间对清真寺的慰问等工作</t>
  </si>
  <si>
    <t>民政-地名普查</t>
  </si>
  <si>
    <t>根据《平原示范区第二次全国地名普查实施方案》的通知，编纂出版地名出版物，示范区民政部门负责组织编纂地名图、录、典、志等出版物，共需资金12万元。</t>
  </si>
  <si>
    <t>统筹完成区划地名相关工作</t>
  </si>
  <si>
    <t>民政-凤湖湾城市社区工作经费</t>
  </si>
  <si>
    <t>2019年1月起，调整城市社区经费配套办法，由原来的市、区两级财政按3︰7比例承担，调整为市级财政按每年每个社区10万元配套工作经费，其余部分由区级财政承担。新增城市社区，市财政自下一年度1月起配套工作经费。共需资金30万元</t>
  </si>
  <si>
    <t>完成城市社区有关工作</t>
  </si>
  <si>
    <t>民政-武装经费</t>
  </si>
  <si>
    <t>五乡镇民兵整组3万元、民兵训练7万元、国防动员正常武装工作开展经费5万元，以上共15万元</t>
  </si>
  <si>
    <t>完成征兵、民兵组织训练、慰问等工作</t>
  </si>
  <si>
    <t>民政-在乡复员、退伍军人生活补助</t>
  </si>
  <si>
    <t>（1）在乡复员军人35人，每人每年匹配2000元，共计7万元；（2）带病回乡退伍军人221人，每人每年匹配2880元，共计63.64万元；（3）参战退役军人78人，每人每年匹配3100元，共计24.18万元.（4）每年“八一"建军节发放区别优待金73.41万    元。以上共需新区财政匹配资金168.23万元</t>
  </si>
  <si>
    <t>全部发放</t>
  </si>
  <si>
    <t>民政-义务兵优待</t>
  </si>
  <si>
    <t>新区民政2020年管辖的优待对象共有义务兵230人。（1）其中农村籍义务兵对象优待标共180人，共需232.97万元。（2）非农村籍对象优待标准每年24000元，共50人，需120万元。（3）义务兵区别优待，西藏地区和边远地区一次性补助共26人，其中赴藏5人每人10000元，共5万元，其他边远地区21人每人5000元，共10.5万元，共需  15.5万元。（4）义务兵立功受奖奖金5万元。 综上所述义务兵优抚待金共需新区财政安排预算373.47万元。</t>
  </si>
  <si>
    <t>完成义务兵优待工作</t>
  </si>
  <si>
    <t>民政-退役安置补助</t>
  </si>
  <si>
    <t>2020年示范区需接收退伍军人共130名，其中退役士兵110人，转业士官20人。按照文件规定，其中退役士兵自主就业一次性经济补助资金由市、区财政5：5的比例分担。（1）自谋职业一次性补助标准：按照其在部队选择自主就业应领取的一次性退役金和地方一次性经济补助之和的80%，发给一次性就业补助金，转业士官每人16万元，10人共160万元。（2）退役士兵自主就业一次性经济补助标准为：义务兵每服现役1年补助4500元，即义务兵80人，每人9000元，共72万元；士官在此基础上每多服役一年补助1000元，即一期士官12000元，25人共需30万元；二期士官15000元，20人共需30万元；四期士官23000元,5人共需11.5万元；总计130人共需143.5万元，其中上级财政承担一半，新区财政需71.75万元。（3）待分配期间生活补助标准按照当地最低生活补助标准即每月1900元，6个月为11400元，16人共需17.1万元。（4）退役士兵职业教育技能培训费每人约需1000元，130人共需13万元。以上共需261.85万元。建议参照上年预算执行情况，安排100万元</t>
  </si>
  <si>
    <t>全面完成退伍士兵安置，确保退役士兵权益保护</t>
  </si>
  <si>
    <t>民政-孤儿补助</t>
  </si>
  <si>
    <t>政策依据：《河南省民政厅 河南省财政厅关于提高孤儿基本生活最低养育标准的通知》（豫民文〔2019〕120号）。测算依据：按照要求，从2019年1月1日起，全市社会散居孤儿每人每月不低于950元，机构养育孤儿每人每月不低于1350元。现新区共有孤儿9人，均为社会散居孤儿，按照每人每月950元计算，年需资金10.3万元，其中中央资金负担60%，每人每月550元，新区财政负担40%，每人每月400元。经核算，新区财政需匹配资金4.32万元。应从地方财政预算资金中安排必要的工作经费，用于孤儿保障工作的表证印制、调研、培训、核查、建档等，需经费0.5万元。两项共计4.82万元。建议安排6.18万元</t>
  </si>
  <si>
    <t>确保孤儿基本生活，提高孤儿保障水平，促进孤儿健康成长</t>
  </si>
  <si>
    <t>民政-高龄补贴</t>
  </si>
  <si>
    <t>对于年满90-99周岁的老人，每人每月发放90元；年满100周岁及以上的，每人每月发放300元。高龄补贴资金，市辖区由市财政、区财政按照3:7比例分担；县级由当地财政负担。五乡镇共有80-89周岁高龄非特困老人3129人，预计2020年将达到3300人，按照每人每月50元计算，年需资金198万元；80-89周岁高龄特困老人66人，预计2020年将达到80人，按照每人每月90元计算，年需资金8.6万元；90-99周岁高龄老人569人，预计2020年将达到600人，按照每人每月100元计算，年需资金72万元；共有百岁老人19人，预计2020年将达到23人，按照每人每月300元计算，年需资金8.3万元。按照资金分担比例，新区财政需匹配资金200.83万元。</t>
  </si>
  <si>
    <t>提升老龄工作开展</t>
  </si>
  <si>
    <t>民政-殡葬</t>
  </si>
  <si>
    <t>按照河南省委办公厅 河南省人民政府办公厅关于引发《河南省推进移风易俗倡树文明殡葬新风实施方案》的通知（豫办【2019】18号），实行火化的，由市、县级财政按照不低于1000元/具的标准补助。平原示范区按200000*0.6%具计，火化率8.33%，共需资金10万元。</t>
  </si>
  <si>
    <t>做好火化等殡葬公益性服务</t>
  </si>
  <si>
    <t>民政-重度残疾人基本医疗保险缴费</t>
  </si>
  <si>
    <t>确保城乡残疾人普遍享有基本养老保险和基本医疗保险。落实重度残疾人（不包含建档立卡贫困户）参加城乡居民基本医疗保险个人缴费资助政策，扩大资助范围、提高资助标准帮助残疾人普遍按规定加入基本医疗保险，2020年预计1500人，每人250元/年/人，约需资金37.5万元；</t>
  </si>
  <si>
    <t>统筹解决重度残疾人工作</t>
  </si>
  <si>
    <t>民政-残联专职委员工资</t>
  </si>
  <si>
    <t>配备街道（乡、镇）、社区（村）残疾人专职委员活跃基层残疾人组织，做好残疾人的关键。示范区131各村、五个乡镇。按照2015年的标准街道（乡、镇）残疾人专职委员每人每月800元，村残疾人专职委员每人每月240元。共需资金：5*800*12+131*240*12=425280元。</t>
  </si>
  <si>
    <t>配备街道（乡、镇）、社区（村）残疾人专职委员活跃基层残疾人组织，做好残疾人的关键。</t>
  </si>
  <si>
    <t>民政-残联经费</t>
  </si>
  <si>
    <t>每年动态更新，政策宣传等相关费用支出共需资金2万元。</t>
  </si>
  <si>
    <t>保障残联工作正常开展</t>
  </si>
  <si>
    <t>民政-困难残疾人生活补贴和重度残疾人护理补贴</t>
  </si>
  <si>
    <t>政策依据：《新乡市人民政府关于印发&lt;新乡市困难残疾人生活补贴和重度残疾人护理补贴实施办法&gt;的通知》新政文〔2016〕177号。测算依据：残疾人两项补贴标准不低于每人每月60元，并根据经济社会发展水平、残疾人生活保障需求、长期护理需求统筹确定和适时调整。2020年，应享受残疾人两项补贴的人数约为2500人，困难残疾人660人，重度残疾人1840人，其中建档立卡残疾人约700人，共需资金180万元。困难残疾人生活补贴所需资金由省、省辖市、县（市、区）按3:3:4的比例负担，重度残疾人护理补贴所需资金由省辖市、县（市、区）按5:5的比例负担，</t>
  </si>
  <si>
    <t>统筹解决困难残疾人生活和重度残疾人长期照护问题</t>
  </si>
  <si>
    <t>民政-残疾人辅具适配和重度残疾人无障碍改造（非扶贫）</t>
  </si>
  <si>
    <t>继续开展贫困残疾人辅具适配，按上级要求对残疾人康复器具基本配置，切实保障残疾人辅助器具适配服务，全部完成改造60人，按照每人2000元计算，约需资金12万元。</t>
  </si>
  <si>
    <t>切实保障残疾人基本需求</t>
  </si>
  <si>
    <t>民政-40%农村生活救助</t>
  </si>
  <si>
    <t>现新区共有40%救助对象20人，年需资金2.64万元</t>
  </si>
  <si>
    <t>100%完成救助</t>
  </si>
  <si>
    <t>民政-爱滋病患者定量补助</t>
  </si>
  <si>
    <t>从2012年10月1日起，艾滋病患者生活定量补助标准由每人每月20元提高到每人每月200元，所需资金省财政负担80%，市县财政负担20%。现新区共有艾滋病患者44人，预计2020年将达到60人，年需资金31200元，其中新区财政需匹配2.88万元。</t>
  </si>
  <si>
    <t>困难群体工作有效开展</t>
  </si>
  <si>
    <t>民政-流浪乞讨人员救助</t>
  </si>
  <si>
    <t xml:space="preserve">    政策依据：1、《河南省民政厅关于在全省开展“寒冬送温暖”专项救助行动的通知》（豫民文〔2017〕272号，约需2万元。2、《河南省民政厅关于进一步做好生活无着的流浪乞讨人员救助管理相关工作的通知》（豫民明电〔2019〕42号）-“盛夏送清凉”。约需资金2万元。3、《关于积极推行政府购买服务加强基层社会救助经办服务能力的实施意见》豫民〔2018〕2号），已成立儿童之家5所，需更换、添加文具、体育器材等，约需资金3万元。三留守（留守儿童、妇女、老人)核查统计、送医陪护、心里疏导等约需要10万元，共计17万元。</t>
  </si>
  <si>
    <t>夏季送清凉，冬季送温暖。</t>
  </si>
  <si>
    <t>民政-牛战争、高合理定额救助</t>
  </si>
  <si>
    <t>1)自2012年4月1日起，给予新区原焦枝铁路民兵守护营人员牛战争每月230元定额救助，年需资金0.3万元（2）根据新区管委会工作安排和新区财政局协调桥北乡七级因公伤残职工高合理参照七级因公伤残国家工作人员抚恤标准2020年需2.5万元，两项共计2.8万元</t>
  </si>
  <si>
    <t>给予新区原焦枝铁路民兵守护营人员牛战争每月230元定额救助，发放高合理参照七级因公伤残国家工作人员抚恤。</t>
  </si>
  <si>
    <t>民政-特困供养</t>
  </si>
  <si>
    <t>《新乡市特困救助供养办法》新政文[2017]78号特困供养需供养的内容如下：1、提供基本生活条件；农村特困人员集中供养基本生活标准由每人每年不低于6300元提高到6500元，农村特困人员分散供养基本生活标准由每人每年不低于4300元提高到5020元。（预计2019年集中35人，分散520人共需基本供养金274.75万元）2、对不能自理的给于照料（按照新乡市照料护理标准全护理每月320元/人，护理每月160元/人，新区2019年全护理约30人，半护理80人，共需资金约26.88万元）；3、提供疾病治疗（按照民政医疗救助情况约需资金6万元）；3、办理丧葬事宜（每年去世老人约20余人，约需资金8万余元）；4、每年特困对象核查约需1万元。以上几项共计约315.63万元。</t>
  </si>
  <si>
    <t>统筹完成特困救助工作</t>
  </si>
  <si>
    <t>民政-年底救济</t>
  </si>
  <si>
    <t>春节期间，为体现新区党工委、管委会对新区广大弱势群体的关怀，需对困难群众进行救助，需10万元</t>
  </si>
  <si>
    <t>统筹级完成本区年底慰问</t>
  </si>
  <si>
    <t>民政-工资支出</t>
  </si>
  <si>
    <t>"1、民政人员4人实领工资104919.36元(2185.82元/月X4人X12月)、住房公积金31524.48元（656.76元/月X4人X12月）、增加性绩效61440元（1280元/月X4人X12月）、奖励绩效15600元（325元/月X4人X12月）、取暖费5040元（1260元X4人），共计需260000元；
2、《河南省基层工会经费收支管理实施办法》，按工资总额的2%提取工会经费：218523.84*0.02=4370.4768元.
两项共计需要280000元."</t>
  </si>
  <si>
    <t>完成工资发放</t>
  </si>
  <si>
    <t>民政-拥军优属</t>
  </si>
  <si>
    <t>（1）按照安排，每年走访慰问优抚对象不漏一人一户，“送政策、送温暖、送帮扶”活动需25万元，每年“八一”建军节、9月30日烈士纪念日和双节期间，管委会将对驻新区部队、原阳县武装部及伤残军人、军烈属和现役军人家属等进行重点慰问，需经费12万元，共需37万元。（2）按照社会救助和保障标准与物价上涨挂钩联动机制的要求，定期需向各类优抚对象发放物价补贴，年度需要资金24万。（3）按照要求，采取政府购买服务的方式，每个村（社区）聘请一名思想政治觉悟高、服务责任意识强、有一定宣传组织能力的优抚对象作为优抚对象联络员（按照131人每人不低于每月100元）每年需15.72万元；各双拥优抚对象服务站，共需补助经费5万元，每年需20.72万元。共需81.72万元。建议参照上年预算执行情况安排40万元</t>
  </si>
  <si>
    <t>对军烈属进行慰问</t>
  </si>
  <si>
    <t>民政-贫困对象医疗救助</t>
  </si>
  <si>
    <t>平原示范区城乡医疗救助实施办法关于资金筹集管理，由示范区财政局根据上年度本行政区域内最低生活保障对象、特困供养对象、低收入家庭总人数，按每人每年不低于250元的标准，在预算中安排示范区财政医疗救助资金，实施过程中的缺口部分及时增加。目前，以上各类供养对象共计7674人，2020年预计共需资金191.85万元 建议按照文件中每人每年150元的标准安排115.11万元</t>
  </si>
  <si>
    <t>统筹解决困难群众就医难问题</t>
  </si>
  <si>
    <t>民政-优抚对象医疗保障</t>
  </si>
  <si>
    <t>1）一至六级军人需缴纳城镇医疗保险为8人，每年需要4.7万。（2）重点优抚对象400人，医疗补助资金需要25万。（3）每年需给400人重点优抚对象购买农村合作医疗需要费用13万.（4）因病一至四级伤残军人护理费3人需要6.48万。（5）一至六级伤残军人门诊医疗费用3.5万元。以上共需新区财政拨付52.68万元。建议参照上年预算安排17万元</t>
  </si>
  <si>
    <t>统筹优抚对象医疗保障工作</t>
  </si>
  <si>
    <t>水利-农村饮水安全工程维修基金</t>
  </si>
  <si>
    <t>根据相关文件要求，县市区需按照每人每年4元标准进行落实基金。</t>
  </si>
  <si>
    <t>按质按量及时完成项目。</t>
  </si>
  <si>
    <t>林业-工资支出</t>
  </si>
  <si>
    <t>林业办18名职工资、住房公积金、工会经费等</t>
  </si>
  <si>
    <t>保障职工正常的工资福利待遇</t>
  </si>
  <si>
    <t>河务—河务综合业务费</t>
  </si>
  <si>
    <t>平原示范区黄河滩区涉及桥北和韩董庄两个乡镇，49个行政村，7万人，面积120km2,老滩耕地7.5163万亩,嫩滩耕地3.726万亩.辖区大堤长度18.568km,堤防上建有穿堤涵闸1座、防洪坝14道，滩区建有控导工程1处、护滩工程3处，坝（垛、护岸）75道。滩区面积大、居民多，工程管护任务重</t>
  </si>
  <si>
    <t>高标准高质量完成2020年度工作开展。</t>
  </si>
  <si>
    <t>林业-机关运行费</t>
  </si>
  <si>
    <t>林业办18人在桥北乡马庄村办公，设立公务灶</t>
  </si>
  <si>
    <t>设立公务灶满足18名职工吃饭问题，保障工作开展</t>
  </si>
  <si>
    <t>林业-病虫害防治</t>
  </si>
  <si>
    <t>为有效防治森林病虫害，保护森林资源，促进林业发展，维护自然生态平衡。对平原示范区范围内森林病虫害进行预防和除治。</t>
  </si>
  <si>
    <t>对平原示范区范围内森林病虫害预防和除治</t>
  </si>
  <si>
    <t>林业-森林资源管理“一张图”年度更新工作</t>
  </si>
  <si>
    <t>为深入贯彻落实党的十九大精神和习近平生态文明思想，夯实森林资源管理基础，全面加强森林资源保护工作。按照国家林业局、省市林业局森林资源管理“一张图”年度更新工作要求对平原示范区内五乡镇林地小班数据进行更新工作。</t>
  </si>
  <si>
    <t>对平示范区五乡镇内林地小班数据进行变更，达到省市林业局通知要求</t>
  </si>
  <si>
    <t>林业-编制使用林地可行性报告勘查设计费</t>
  </si>
  <si>
    <t>为了规范建设项目使用林地审核和审批，严格保护和合理利用林地，促进生态林业和民生林业发展。对平原示范区范围内建设项目申请单位提供使用林地可行性报告进行严格审核。</t>
  </si>
  <si>
    <t>完成对本年度建设项目单位提供的使用林地可行性报告进行审核</t>
  </si>
  <si>
    <t>林业-林长制公示牌</t>
  </si>
  <si>
    <t>平原示范区林区内林长制度责任公示</t>
  </si>
  <si>
    <t>完成林长制公示牌的制作及设立</t>
  </si>
  <si>
    <t>林业-国储林项目建设2020年监理费</t>
  </si>
  <si>
    <t>2020年国储林项目建设总规模0.89万亩，涉及天然一支、闫坡排、京广高铁双侧各100米，幸福路北侧100米。50万元，按4:3:3拨付</t>
  </si>
  <si>
    <t>
高标准高质量完成2020年度的国储林项目建设监理工作.</t>
  </si>
  <si>
    <t>林业-司法鉴定费</t>
  </si>
  <si>
    <t>案件司法鉴定作为办理案件的主要证据。</t>
  </si>
  <si>
    <t>对毁坏林木行为人严厉打击，案件发生率降低</t>
  </si>
  <si>
    <t>林业-国储林项目2021年度作业设计</t>
  </si>
  <si>
    <t>国储林项目分6年实施，2021年为第三年</t>
  </si>
  <si>
    <t>按时完成规划作业设计</t>
  </si>
  <si>
    <t>林业-国储林项目2020年度作业设计及幸福路旅游道路作业设计</t>
  </si>
  <si>
    <t>2020年国储林项目建设总规模0.89万亩，涉及天然一支、闫坡排、京广高铁双侧各100米，幸福路北侧100米。要求设计单位高标准高质量完成作业设计。</t>
  </si>
  <si>
    <t>按时完成作业设计</t>
  </si>
  <si>
    <t>林业-国家储备林基地建设PPP项目咨询</t>
  </si>
  <si>
    <t>平原示范区国家储备林基地计划建设面积4.17万亩，均为人工集约培育造林。</t>
  </si>
  <si>
    <t>完成国家储备林PPP项目运行</t>
  </si>
  <si>
    <t>水利-工资支出</t>
  </si>
  <si>
    <t>工资：参照2019年12月工资表参改人员49016*12=588192元，事业人员21960*12+2430*12=292680元，增加绩效工资：1280*6*12=96160元 取暖费：18550元工资共计995582元。                    工会经费豫工文【2018】15号：按工资总额的2%提取工会经费：（21960+49016）*12*0.02=17034.24元。合计：1012616.24元。</t>
  </si>
  <si>
    <t>高标准高质量完成2020年度工作。</t>
  </si>
  <si>
    <t>水利-河长制公示牌</t>
  </si>
  <si>
    <t>示范区需按上级标准，拆除河长制公示牌，竖立新公示牌。</t>
  </si>
  <si>
    <t>高标准高质量完成2020年度项目开展</t>
  </si>
  <si>
    <t>水利-黄河采砂规划</t>
  </si>
  <si>
    <t>黄河采砂编制黄河采砂规划实施方案。</t>
  </si>
  <si>
    <t>保障工作顺利开展   。</t>
  </si>
  <si>
    <t>水利-农村饮水安全工程水质检测资金</t>
  </si>
  <si>
    <t>我区五个乡镇农村饮水安全工程供水处进行水质检测.</t>
  </si>
  <si>
    <t>高标准高质量完成2020年度建设项目。</t>
  </si>
  <si>
    <t>水利-防汛抗旱专用资金</t>
  </si>
  <si>
    <t>储备防汛物资，新建、续建农用机井30眼及配套机电设备安装.</t>
  </si>
  <si>
    <t>储备防汛物资，新建、续建农用机井30眼及配套机电设备安装高标准高质量完成2020年度建设项目</t>
  </si>
  <si>
    <t>农林水工作经费</t>
  </si>
  <si>
    <t>借调人员工作经费，0.25+1.7=1.95万元每人，共计29人，1.95*29=56.55万元。</t>
  </si>
  <si>
    <t>一般公共预算“三公”经费支出情况表</t>
  </si>
  <si>
    <t>2020年预算数</t>
  </si>
  <si>
    <t>公务用车购置及运行费</t>
  </si>
  <si>
    <t>公务车购置</t>
  </si>
  <si>
    <t>政府性基金预算支出情况表</t>
  </si>
  <si>
    <t>功能科目</t>
  </si>
  <si>
    <t>商品和服务支出</t>
  </si>
  <si>
    <t>征地和拆迁补偿支出</t>
  </si>
  <si>
    <t>农村基础设施建设支出</t>
  </si>
  <si>
    <t>农业土地开发资金安排的支出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</si>
  <si>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</si>
  <si>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</si>
  <si>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</si>
  <si>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</si>
  <si>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</si>
  <si>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</si>
  <si>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</si>
  <si>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</si>
  <si>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</si>
  <si>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</si>
  <si>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</si>
  <si>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水利-农村饮水安全巩固提升工程配套资金</t>
  </si>
  <si>
    <t>限额内工程</t>
  </si>
  <si>
    <t>否</t>
  </si>
  <si>
    <t>公开招标</t>
  </si>
  <si>
    <t>300</t>
  </si>
  <si>
    <t>0</t>
  </si>
  <si>
    <t>水利-天然一支、闫坡排建筑物工程</t>
  </si>
  <si>
    <t>林业-郑焦晋高速和县级公路通道绿化</t>
  </si>
  <si>
    <t>462</t>
  </si>
  <si>
    <t>水利-中小河流治理</t>
  </si>
  <si>
    <t>100</t>
  </si>
  <si>
    <t>工程监理服务</t>
  </si>
  <si>
    <t>林业-森林新区建设项目</t>
  </si>
  <si>
    <t>信息系统集成实施服务</t>
  </si>
  <si>
    <t>6760</t>
  </si>
  <si>
    <t>水利-幸福渠、马庄引水渠设计费</t>
  </si>
  <si>
    <t>400</t>
  </si>
  <si>
    <t>99.58</t>
  </si>
  <si>
    <t>竞争性谈判</t>
  </si>
  <si>
    <t>40</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</si>
</sst>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2878.92</v>
      </c>
      <c r="C7" s="15" t="s">
        <v>16</v>
      </c>
      <c r="D7" s="16">
        <v>192.18</v>
      </c>
      <c r="E7" s="16">
        <v>192.18</v>
      </c>
      <c r="F7" s="16"/>
      <c r="G7" s="16"/>
      <c r="H7" s="16"/>
      <c r="I7" s="16"/>
      <c r="J7" s="16"/>
      <c r="K7" s="16"/>
      <c r="L7" s="16"/>
      <c r="M7" s="13"/>
    </row>
    <row r="8" customHeight="1" ht="22.5">
      <c r="A8" s="15" t="s">
        <v>17</v>
      </c>
      <c r="B8" s="16">
        <v>15983.45</v>
      </c>
      <c r="C8" s="15" t="s">
        <v>18</v>
      </c>
      <c r="D8" s="16">
        <v>149.14</v>
      </c>
      <c r="E8" s="16">
        <v>149.14</v>
      </c>
      <c r="F8" s="16"/>
      <c r="G8" s="16"/>
      <c r="H8" s="16"/>
      <c r="I8" s="16"/>
      <c r="J8" s="16"/>
      <c r="K8" s="16"/>
      <c r="L8" s="16"/>
      <c r="M8" s="13"/>
    </row>
    <row r="9" customHeight="1" ht="22.5">
      <c r="A9" s="15" t="s">
        <v>19</v>
      </c>
      <c r="B9" s="16"/>
      <c r="C9" s="15" t="s">
        <v>20</v>
      </c>
      <c r="D9" s="16">
        <v>41.35</v>
      </c>
      <c r="E9" s="16">
        <v>41.35</v>
      </c>
      <c r="F9" s="16"/>
      <c r="G9" s="16"/>
      <c r="H9" s="16"/>
      <c r="I9" s="16"/>
      <c r="J9" s="16"/>
      <c r="K9" s="16"/>
      <c r="L9" s="16"/>
      <c r="M9" s="13"/>
    </row>
    <row r="10" customHeight="1" ht="22.5">
      <c r="A10" s="15" t="s">
        <v>21</v>
      </c>
      <c r="B10" s="16"/>
      <c r="C10" s="15" t="s">
        <v>22</v>
      </c>
      <c r="D10" s="16">
        <v>1.69</v>
      </c>
      <c r="E10" s="16">
        <v>1.69</v>
      </c>
      <c r="F10" s="16"/>
      <c r="G10" s="16"/>
      <c r="H10" s="16"/>
      <c r="I10" s="16"/>
      <c r="J10" s="16"/>
      <c r="K10" s="16"/>
      <c r="L10" s="16"/>
      <c r="M10" s="13"/>
    </row>
    <row r="11" customHeight="1" ht="22.5">
      <c r="A11" s="17"/>
      <c r="B11" s="16"/>
      <c r="C11" s="15" t="s">
        <v>23</v>
      </c>
      <c r="D11" s="16">
        <v>18670.19</v>
      </c>
      <c r="E11" s="16">
        <v>2686.74</v>
      </c>
      <c r="F11" s="16">
        <v>15983.45</v>
      </c>
      <c r="G11" s="16"/>
      <c r="H11" s="16"/>
      <c r="I11" s="16"/>
      <c r="J11" s="16"/>
      <c r="K11" s="16"/>
      <c r="L11" s="16"/>
      <c r="M11" s="13"/>
    </row>
    <row r="12" customHeight="1" ht="22.5">
      <c r="A12" s="15" t="s">
        <v>24</v>
      </c>
      <c r="B12" s="16">
        <f>sum(b7:b10)</f>
        <v>18862.37</v>
      </c>
      <c r="C12" s="15" t="s">
        <v>25</v>
      </c>
      <c r="D12" s="16">
        <v>18862.37</v>
      </c>
      <c r="E12" s="16">
        <v>2878.92</v>
      </c>
      <c r="F12" s="16">
        <v>15983.45</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18862.37</v>
      </c>
      <c r="C18" s="22" t="s">
        <v>29</v>
      </c>
      <c r="D18" s="16">
        <v>18862.37</v>
      </c>
      <c r="E18" s="16">
        <v>2878.92</v>
      </c>
      <c r="F18" s="16">
        <v>15983.45</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18862.37</v>
      </c>
      <c r="D4" s="32"/>
    </row>
    <row r="5" customHeight="1" ht="20.25">
      <c r="A5" s="34" t="s">
        <v>34</v>
      </c>
      <c r="B5" s="35"/>
      <c r="C5" s="33">
        <f>sum(C6+C10+C14+C15)</f>
        <v>18862.37</v>
      </c>
      <c r="D5" s="32"/>
    </row>
    <row r="6" customHeight="1" ht="20.25">
      <c r="A6" s="36" t="s">
        <v>35</v>
      </c>
      <c r="B6" s="33"/>
      <c r="C6" s="33">
        <v>2878.92</v>
      </c>
      <c r="D6" s="32"/>
    </row>
    <row r="7" customHeight="1" ht="39">
      <c r="A7" s="37" t="s">
        <v>36</v>
      </c>
      <c r="B7" s="33"/>
      <c r="C7" s="33">
        <v>2878.92</v>
      </c>
      <c r="D7" s="32"/>
    </row>
    <row r="8" customHeight="1" ht="37.5">
      <c r="A8" s="37" t="s">
        <v>37</v>
      </c>
      <c r="B8" s="33"/>
      <c r="C8" s="33"/>
      <c r="D8" s="32"/>
    </row>
    <row r="9" customHeight="1" ht="36">
      <c r="A9" s="37" t="s">
        <v>38</v>
      </c>
      <c r="B9" s="33"/>
      <c r="C9" s="33"/>
      <c r="D9" s="32"/>
    </row>
    <row r="10" customHeight="1" ht="20.25">
      <c r="A10" s="36" t="s">
        <v>39</v>
      </c>
      <c r="B10" s="34"/>
      <c r="C10" s="33">
        <v>15983.45</v>
      </c>
      <c r="D10" s="32"/>
    </row>
    <row r="11" customHeight="1" ht="26.25">
      <c r="A11" s="37" t="s">
        <v>40</v>
      </c>
      <c r="B11" s="34"/>
      <c r="C11" s="33">
        <v>15983.45</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18862.37</v>
      </c>
      <c r="I7" s="54">
        <v>149.14</v>
      </c>
      <c r="J7" s="54">
        <v>41.35</v>
      </c>
      <c r="K7" s="54">
        <v>1.69</v>
      </c>
      <c r="L7" s="54">
        <v>247.52</v>
      </c>
      <c r="M7" s="54">
        <v>18422.67</v>
      </c>
      <c r="N7" s="12"/>
      <c r="O7" s="12"/>
      <c r="P7" s="58"/>
    </row>
    <row r="8" customHeight="1" ht="21.75">
      <c r="A8" s="52"/>
      <c r="B8" s="60"/>
      <c r="C8" s="60"/>
      <c r="D8" s="60"/>
      <c r="E8" s="61"/>
      <c r="F8" s="61" t="s">
        <v>68</v>
      </c>
      <c r="G8" s="61"/>
      <c r="H8" s="62">
        <v>18862.37</v>
      </c>
      <c r="I8" s="62">
        <v>149.14</v>
      </c>
      <c r="J8" s="62">
        <v>41.35</v>
      </c>
      <c r="K8" s="62">
        <v>1.69</v>
      </c>
      <c r="L8" s="62">
        <v>247.52</v>
      </c>
      <c r="M8" s="62">
        <v>18422.67</v>
      </c>
      <c r="N8" s="62"/>
      <c r="O8" s="62"/>
      <c r="P8" s="58"/>
    </row>
    <row r="9" customHeight="1" ht="21.75">
      <c r="A9" s="52"/>
      <c r="B9" s="53" t="s">
        <v>69</v>
      </c>
      <c r="C9" s="53" t="s">
        <v>70</v>
      </c>
      <c r="D9" s="11" t="s">
        <v>71</v>
      </c>
      <c r="E9" s="15" t="s">
        <v>72</v>
      </c>
      <c r="F9" s="15" t="s">
        <v>73</v>
      </c>
      <c r="G9" s="63" t="s">
        <v>74</v>
      </c>
      <c r="H9" s="64">
        <v>93.86</v>
      </c>
      <c r="I9" s="64">
        <v>71.68</v>
      </c>
      <c r="J9" s="64">
        <v>20.49</v>
      </c>
      <c r="K9" s="16">
        <v>1.69</v>
      </c>
      <c r="L9" s="16"/>
      <c r="M9" s="64"/>
      <c r="N9" s="16"/>
      <c r="O9" s="16"/>
      <c r="P9" s="58"/>
    </row>
    <row r="10" customHeight="1" ht="21.75">
      <c r="A10" s="52"/>
      <c r="B10" s="53" t="s">
        <v>69</v>
      </c>
      <c r="C10" s="53" t="s">
        <v>70</v>
      </c>
      <c r="D10" s="11" t="s">
        <v>75</v>
      </c>
      <c r="E10" s="15" t="s">
        <v>72</v>
      </c>
      <c r="F10" s="15" t="s">
        <v>73</v>
      </c>
      <c r="G10" s="63" t="s">
        <v>76</v>
      </c>
      <c r="H10" s="64">
        <v>98.32</v>
      </c>
      <c r="I10" s="64">
        <v>77.46</v>
      </c>
      <c r="J10" s="64">
        <v>20.86</v>
      </c>
      <c r="K10" s="16"/>
      <c r="L10" s="16"/>
      <c r="M10" s="64"/>
      <c r="N10" s="16"/>
      <c r="O10" s="16"/>
      <c r="P10" s="58"/>
    </row>
    <row r="11" customHeight="1" ht="21.75">
      <c r="A11" s="52"/>
      <c r="B11" s="53" t="s">
        <v>69</v>
      </c>
      <c r="C11" s="53" t="s">
        <v>77</v>
      </c>
      <c r="D11" s="11" t="s">
        <v>71</v>
      </c>
      <c r="E11" s="15" t="s">
        <v>72</v>
      </c>
      <c r="F11" s="15" t="s">
        <v>73</v>
      </c>
      <c r="G11" s="63" t="s">
        <v>78</v>
      </c>
      <c r="H11" s="64">
        <v>72.00</v>
      </c>
      <c r="I11" s="64"/>
      <c r="J11" s="64"/>
      <c r="K11" s="16"/>
      <c r="L11" s="16">
        <v>72.00</v>
      </c>
      <c r="M11" s="64"/>
      <c r="N11" s="16"/>
      <c r="O11" s="16"/>
      <c r="P11" s="58"/>
    </row>
    <row r="12" customHeight="1" ht="21.75">
      <c r="A12" s="52"/>
      <c r="B12" s="53" t="s">
        <v>79</v>
      </c>
      <c r="C12" s="53" t="s">
        <v>71</v>
      </c>
      <c r="D12" s="11" t="s">
        <v>71</v>
      </c>
      <c r="E12" s="15" t="s">
        <v>72</v>
      </c>
      <c r="F12" s="15" t="s">
        <v>73</v>
      </c>
      <c r="G12" s="63" t="s">
        <v>80</v>
      </c>
      <c r="H12" s="64">
        <v>31.44</v>
      </c>
      <c r="I12" s="64"/>
      <c r="J12" s="64"/>
      <c r="K12" s="16"/>
      <c r="L12" s="16">
        <v>31.44</v>
      </c>
      <c r="M12" s="64"/>
      <c r="N12" s="16"/>
      <c r="O12" s="16"/>
      <c r="P12" s="58"/>
    </row>
    <row r="13" customHeight="1" ht="21.75">
      <c r="A13" s="52"/>
      <c r="B13" s="53" t="s">
        <v>79</v>
      </c>
      <c r="C13" s="53" t="s">
        <v>81</v>
      </c>
      <c r="D13" s="11" t="s">
        <v>71</v>
      </c>
      <c r="E13" s="15" t="s">
        <v>72</v>
      </c>
      <c r="F13" s="15" t="s">
        <v>73</v>
      </c>
      <c r="G13" s="63" t="s">
        <v>82</v>
      </c>
      <c r="H13" s="64">
        <v>10.00</v>
      </c>
      <c r="I13" s="64"/>
      <c r="J13" s="64"/>
      <c r="K13" s="16"/>
      <c r="L13" s="16"/>
      <c r="M13" s="64">
        <v>10.00</v>
      </c>
      <c r="N13" s="16"/>
      <c r="O13" s="16"/>
      <c r="P13" s="58"/>
    </row>
    <row r="14" customHeight="1" ht="21.75">
      <c r="A14" s="52"/>
      <c r="B14" s="53" t="s">
        <v>79</v>
      </c>
      <c r="C14" s="53" t="s">
        <v>81</v>
      </c>
      <c r="D14" s="11" t="s">
        <v>83</v>
      </c>
      <c r="E14" s="15" t="s">
        <v>72</v>
      </c>
      <c r="F14" s="15" t="s">
        <v>73</v>
      </c>
      <c r="G14" s="63" t="s">
        <v>84</v>
      </c>
      <c r="H14" s="64">
        <v>12.00</v>
      </c>
      <c r="I14" s="64"/>
      <c r="J14" s="64"/>
      <c r="K14" s="16"/>
      <c r="L14" s="16"/>
      <c r="M14" s="64">
        <v>12.00</v>
      </c>
      <c r="N14" s="16"/>
      <c r="O14" s="16"/>
      <c r="P14" s="58"/>
    </row>
    <row r="15" customHeight="1" ht="21.75">
      <c r="A15" s="52"/>
      <c r="B15" s="53" t="s">
        <v>79</v>
      </c>
      <c r="C15" s="53" t="s">
        <v>81</v>
      </c>
      <c r="D15" s="11" t="s">
        <v>85</v>
      </c>
      <c r="E15" s="15" t="s">
        <v>72</v>
      </c>
      <c r="F15" s="15" t="s">
        <v>73</v>
      </c>
      <c r="G15" s="63" t="s">
        <v>86</v>
      </c>
      <c r="H15" s="64">
        <v>30.00</v>
      </c>
      <c r="I15" s="64"/>
      <c r="J15" s="64"/>
      <c r="K15" s="16"/>
      <c r="L15" s="16"/>
      <c r="M15" s="64">
        <v>30.00</v>
      </c>
      <c r="N15" s="16"/>
      <c r="O15" s="16"/>
      <c r="P15" s="58"/>
    </row>
    <row r="16" customHeight="1" ht="21.75">
      <c r="A16" s="52"/>
      <c r="B16" s="53" t="s">
        <v>79</v>
      </c>
      <c r="C16" s="53" t="s">
        <v>81</v>
      </c>
      <c r="D16" s="11" t="s">
        <v>87</v>
      </c>
      <c r="E16" s="15" t="s">
        <v>72</v>
      </c>
      <c r="F16" s="15" t="s">
        <v>73</v>
      </c>
      <c r="G16" s="63" t="s">
        <v>88</v>
      </c>
      <c r="H16" s="64">
        <v>15.00</v>
      </c>
      <c r="I16" s="64"/>
      <c r="J16" s="64"/>
      <c r="K16" s="16"/>
      <c r="L16" s="16">
        <v>15.00</v>
      </c>
      <c r="M16" s="64"/>
      <c r="N16" s="16"/>
      <c r="O16" s="16"/>
      <c r="P16" s="58"/>
    </row>
    <row r="17" customHeight="1" ht="21.75">
      <c r="A17" s="52"/>
      <c r="B17" s="53" t="s">
        <v>79</v>
      </c>
      <c r="C17" s="53" t="s">
        <v>85</v>
      </c>
      <c r="D17" s="11" t="s">
        <v>70</v>
      </c>
      <c r="E17" s="15" t="s">
        <v>72</v>
      </c>
      <c r="F17" s="15" t="s">
        <v>73</v>
      </c>
      <c r="G17" s="63" t="s">
        <v>89</v>
      </c>
      <c r="H17" s="64">
        <v>168.23</v>
      </c>
      <c r="I17" s="64"/>
      <c r="J17" s="64"/>
      <c r="K17" s="16"/>
      <c r="L17" s="16"/>
      <c r="M17" s="64">
        <v>168.23</v>
      </c>
      <c r="N17" s="16"/>
      <c r="O17" s="16"/>
      <c r="P17" s="58"/>
    </row>
    <row r="18" customHeight="1" ht="21.75">
      <c r="A18" s="52"/>
      <c r="B18" s="53" t="s">
        <v>79</v>
      </c>
      <c r="C18" s="53" t="s">
        <v>85</v>
      </c>
      <c r="D18" s="11" t="s">
        <v>90</v>
      </c>
      <c r="E18" s="15" t="s">
        <v>72</v>
      </c>
      <c r="F18" s="15" t="s">
        <v>73</v>
      </c>
      <c r="G18" s="63" t="s">
        <v>91</v>
      </c>
      <c r="H18" s="64">
        <v>373.47</v>
      </c>
      <c r="I18" s="64"/>
      <c r="J18" s="64"/>
      <c r="K18" s="16"/>
      <c r="L18" s="16"/>
      <c r="M18" s="64">
        <v>373.47</v>
      </c>
      <c r="N18" s="16"/>
      <c r="O18" s="16"/>
      <c r="P18" s="58"/>
    </row>
    <row r="19" customHeight="1" ht="21.75">
      <c r="A19" s="52"/>
      <c r="B19" s="53" t="s">
        <v>79</v>
      </c>
      <c r="C19" s="53" t="s">
        <v>92</v>
      </c>
      <c r="D19" s="11" t="s">
        <v>81</v>
      </c>
      <c r="E19" s="15" t="s">
        <v>72</v>
      </c>
      <c r="F19" s="15" t="s">
        <v>73</v>
      </c>
      <c r="G19" s="63" t="s">
        <v>93</v>
      </c>
      <c r="H19" s="64">
        <v>100.00</v>
      </c>
      <c r="I19" s="64"/>
      <c r="J19" s="64"/>
      <c r="K19" s="16"/>
      <c r="L19" s="16"/>
      <c r="M19" s="64">
        <v>100.00</v>
      </c>
      <c r="N19" s="16"/>
      <c r="O19" s="16"/>
      <c r="P19" s="58"/>
    </row>
    <row r="20" customHeight="1" ht="21.75">
      <c r="A20" s="52"/>
      <c r="B20" s="53" t="s">
        <v>79</v>
      </c>
      <c r="C20" s="53" t="s">
        <v>77</v>
      </c>
      <c r="D20" s="11" t="s">
        <v>71</v>
      </c>
      <c r="E20" s="15" t="s">
        <v>72</v>
      </c>
      <c r="F20" s="15" t="s">
        <v>73</v>
      </c>
      <c r="G20" s="63" t="s">
        <v>94</v>
      </c>
      <c r="H20" s="64">
        <v>6.18</v>
      </c>
      <c r="I20" s="64"/>
      <c r="J20" s="64"/>
      <c r="K20" s="16"/>
      <c r="L20" s="16"/>
      <c r="M20" s="64">
        <v>6.18</v>
      </c>
      <c r="N20" s="16"/>
      <c r="O20" s="16"/>
      <c r="P20" s="58"/>
    </row>
    <row r="21" customHeight="1" ht="21.75">
      <c r="A21" s="52"/>
      <c r="B21" s="53" t="s">
        <v>79</v>
      </c>
      <c r="C21" s="53" t="s">
        <v>77</v>
      </c>
      <c r="D21" s="11" t="s">
        <v>81</v>
      </c>
      <c r="E21" s="15" t="s">
        <v>72</v>
      </c>
      <c r="F21" s="15" t="s">
        <v>73</v>
      </c>
      <c r="G21" s="63" t="s">
        <v>95</v>
      </c>
      <c r="H21" s="64">
        <v>200.83</v>
      </c>
      <c r="I21" s="64"/>
      <c r="J21" s="64"/>
      <c r="K21" s="16"/>
      <c r="L21" s="16"/>
      <c r="M21" s="64">
        <v>200.83</v>
      </c>
      <c r="N21" s="16"/>
      <c r="O21" s="16"/>
      <c r="P21" s="58"/>
    </row>
    <row r="22" customHeight="1" ht="21.75">
      <c r="A22" s="52"/>
      <c r="B22" s="53" t="s">
        <v>79</v>
      </c>
      <c r="C22" s="53" t="s">
        <v>77</v>
      </c>
      <c r="D22" s="11" t="s">
        <v>96</v>
      </c>
      <c r="E22" s="15" t="s">
        <v>72</v>
      </c>
      <c r="F22" s="15" t="s">
        <v>73</v>
      </c>
      <c r="G22" s="63" t="s">
        <v>97</v>
      </c>
      <c r="H22" s="64">
        <v>10.00</v>
      </c>
      <c r="I22" s="64"/>
      <c r="J22" s="64"/>
      <c r="K22" s="16"/>
      <c r="L22" s="16"/>
      <c r="M22" s="64">
        <v>10.00</v>
      </c>
      <c r="N22" s="16"/>
      <c r="O22" s="16"/>
      <c r="P22" s="58"/>
    </row>
    <row r="23" customHeight="1" ht="21.75">
      <c r="A23" s="52"/>
      <c r="B23" s="53" t="s">
        <v>79</v>
      </c>
      <c r="C23" s="53" t="s">
        <v>98</v>
      </c>
      <c r="D23" s="11" t="s">
        <v>71</v>
      </c>
      <c r="E23" s="15" t="s">
        <v>72</v>
      </c>
      <c r="F23" s="15" t="s">
        <v>73</v>
      </c>
      <c r="G23" s="63" t="s">
        <v>99</v>
      </c>
      <c r="H23" s="64">
        <v>80.03</v>
      </c>
      <c r="I23" s="64"/>
      <c r="J23" s="64"/>
      <c r="K23" s="16"/>
      <c r="L23" s="16">
        <v>42.53</v>
      </c>
      <c r="M23" s="64">
        <v>37.50</v>
      </c>
      <c r="N23" s="16"/>
      <c r="O23" s="16"/>
      <c r="P23" s="58"/>
    </row>
    <row r="24" customHeight="1" ht="21.75">
      <c r="A24" s="52"/>
      <c r="B24" s="53" t="s">
        <v>79</v>
      </c>
      <c r="C24" s="53" t="s">
        <v>98</v>
      </c>
      <c r="D24" s="11" t="s">
        <v>81</v>
      </c>
      <c r="E24" s="15" t="s">
        <v>72</v>
      </c>
      <c r="F24" s="15" t="s">
        <v>73</v>
      </c>
      <c r="G24" s="63" t="s">
        <v>100</v>
      </c>
      <c r="H24" s="64">
        <v>2.00</v>
      </c>
      <c r="I24" s="64"/>
      <c r="J24" s="64"/>
      <c r="K24" s="16"/>
      <c r="L24" s="16">
        <v>2.00</v>
      </c>
      <c r="M24" s="64"/>
      <c r="N24" s="16"/>
      <c r="O24" s="16"/>
      <c r="P24" s="58"/>
    </row>
    <row r="25" customHeight="1" ht="21.75">
      <c r="A25" s="52"/>
      <c r="B25" s="53" t="s">
        <v>79</v>
      </c>
      <c r="C25" s="53" t="s">
        <v>98</v>
      </c>
      <c r="D25" s="11" t="s">
        <v>83</v>
      </c>
      <c r="E25" s="15" t="s">
        <v>72</v>
      </c>
      <c r="F25" s="15" t="s">
        <v>73</v>
      </c>
      <c r="G25" s="63" t="s">
        <v>101</v>
      </c>
      <c r="H25" s="64">
        <v>180.00</v>
      </c>
      <c r="I25" s="64"/>
      <c r="J25" s="64"/>
      <c r="K25" s="16"/>
      <c r="L25" s="16"/>
      <c r="M25" s="64">
        <v>180.00</v>
      </c>
      <c r="N25" s="16"/>
      <c r="O25" s="16"/>
      <c r="P25" s="58"/>
    </row>
    <row r="26" customHeight="1" ht="21.75">
      <c r="A26" s="52"/>
      <c r="B26" s="53" t="s">
        <v>79</v>
      </c>
      <c r="C26" s="53" t="s">
        <v>98</v>
      </c>
      <c r="D26" s="11" t="s">
        <v>87</v>
      </c>
      <c r="E26" s="15" t="s">
        <v>72</v>
      </c>
      <c r="F26" s="15" t="s">
        <v>73</v>
      </c>
      <c r="G26" s="63" t="s">
        <v>102</v>
      </c>
      <c r="H26" s="64">
        <v>12.00</v>
      </c>
      <c r="I26" s="64"/>
      <c r="J26" s="64"/>
      <c r="K26" s="16"/>
      <c r="L26" s="16"/>
      <c r="M26" s="64">
        <v>12.00</v>
      </c>
      <c r="N26" s="16"/>
      <c r="O26" s="16"/>
      <c r="P26" s="58"/>
    </row>
    <row r="27" customHeight="1" ht="21.75">
      <c r="A27" s="52"/>
      <c r="B27" s="53" t="s">
        <v>79</v>
      </c>
      <c r="C27" s="53" t="s">
        <v>103</v>
      </c>
      <c r="D27" s="11" t="s">
        <v>71</v>
      </c>
      <c r="E27" s="15" t="s">
        <v>72</v>
      </c>
      <c r="F27" s="15" t="s">
        <v>73</v>
      </c>
      <c r="G27" s="63" t="s">
        <v>104</v>
      </c>
      <c r="H27" s="64">
        <v>5.52</v>
      </c>
      <c r="I27" s="64"/>
      <c r="J27" s="64"/>
      <c r="K27" s="16"/>
      <c r="L27" s="16"/>
      <c r="M27" s="64">
        <v>5.52</v>
      </c>
      <c r="N27" s="16"/>
      <c r="O27" s="16"/>
      <c r="P27" s="58"/>
    </row>
    <row r="28" customHeight="1" ht="21.75">
      <c r="A28" s="52"/>
      <c r="B28" s="53" t="s">
        <v>79</v>
      </c>
      <c r="C28" s="53" t="s">
        <v>103</v>
      </c>
      <c r="D28" s="11" t="s">
        <v>81</v>
      </c>
      <c r="E28" s="15" t="s">
        <v>72</v>
      </c>
      <c r="F28" s="15" t="s">
        <v>73</v>
      </c>
      <c r="G28" s="63" t="s">
        <v>105</v>
      </c>
      <c r="H28" s="64">
        <v>17.00</v>
      </c>
      <c r="I28" s="64"/>
      <c r="J28" s="64"/>
      <c r="K28" s="16"/>
      <c r="L28" s="16"/>
      <c r="M28" s="64">
        <v>17.00</v>
      </c>
      <c r="N28" s="16"/>
      <c r="O28" s="16"/>
      <c r="P28" s="58"/>
    </row>
    <row r="29" customHeight="1" ht="21.75">
      <c r="A29" s="52"/>
      <c r="B29" s="53" t="s">
        <v>79</v>
      </c>
      <c r="C29" s="53" t="s">
        <v>106</v>
      </c>
      <c r="D29" s="11" t="s">
        <v>81</v>
      </c>
      <c r="E29" s="15" t="s">
        <v>72</v>
      </c>
      <c r="F29" s="15" t="s">
        <v>73</v>
      </c>
      <c r="G29" s="63" t="s">
        <v>107</v>
      </c>
      <c r="H29" s="64">
        <v>318.43</v>
      </c>
      <c r="I29" s="64"/>
      <c r="J29" s="64"/>
      <c r="K29" s="16"/>
      <c r="L29" s="16"/>
      <c r="M29" s="64">
        <v>318.43</v>
      </c>
      <c r="N29" s="16"/>
      <c r="O29" s="16"/>
      <c r="P29" s="58"/>
    </row>
    <row r="30" customHeight="1" ht="21.75">
      <c r="A30" s="52"/>
      <c r="B30" s="53" t="s">
        <v>79</v>
      </c>
      <c r="C30" s="53" t="s">
        <v>108</v>
      </c>
      <c r="D30" s="11" t="s">
        <v>81</v>
      </c>
      <c r="E30" s="15" t="s">
        <v>72</v>
      </c>
      <c r="F30" s="15" t="s">
        <v>73</v>
      </c>
      <c r="G30" s="63" t="s">
        <v>109</v>
      </c>
      <c r="H30" s="64">
        <v>10.00</v>
      </c>
      <c r="I30" s="64"/>
      <c r="J30" s="64"/>
      <c r="K30" s="16"/>
      <c r="L30" s="16"/>
      <c r="M30" s="64">
        <v>10.00</v>
      </c>
      <c r="N30" s="16"/>
      <c r="O30" s="16"/>
      <c r="P30" s="58"/>
    </row>
    <row r="31" customHeight="1" ht="21.75">
      <c r="A31" s="52"/>
      <c r="B31" s="53" t="s">
        <v>79</v>
      </c>
      <c r="C31" s="53" t="s">
        <v>110</v>
      </c>
      <c r="D31" s="11" t="s">
        <v>71</v>
      </c>
      <c r="E31" s="15" t="s">
        <v>72</v>
      </c>
      <c r="F31" s="15" t="s">
        <v>73</v>
      </c>
      <c r="G31" s="63" t="s">
        <v>111</v>
      </c>
      <c r="H31" s="64">
        <v>28.00</v>
      </c>
      <c r="I31" s="64"/>
      <c r="J31" s="64"/>
      <c r="K31" s="16"/>
      <c r="L31" s="16">
        <v>28.00</v>
      </c>
      <c r="M31" s="64"/>
      <c r="N31" s="16"/>
      <c r="O31" s="16"/>
      <c r="P31" s="58"/>
    </row>
    <row r="32" customHeight="1" ht="21.75">
      <c r="A32" s="52"/>
      <c r="B32" s="53" t="s">
        <v>79</v>
      </c>
      <c r="C32" s="53" t="s">
        <v>110</v>
      </c>
      <c r="D32" s="11" t="s">
        <v>96</v>
      </c>
      <c r="E32" s="15" t="s">
        <v>72</v>
      </c>
      <c r="F32" s="15" t="s">
        <v>73</v>
      </c>
      <c r="G32" s="63" t="s">
        <v>112</v>
      </c>
      <c r="H32" s="64">
        <v>40.00</v>
      </c>
      <c r="I32" s="64"/>
      <c r="J32" s="64"/>
      <c r="K32" s="16"/>
      <c r="L32" s="16"/>
      <c r="M32" s="64">
        <v>40.00</v>
      </c>
      <c r="N32" s="16"/>
      <c r="O32" s="16"/>
      <c r="P32" s="58"/>
    </row>
    <row r="33" customHeight="1" ht="21.75">
      <c r="A33" s="52"/>
      <c r="B33" s="53" t="s">
        <v>113</v>
      </c>
      <c r="C33" s="53" t="s">
        <v>114</v>
      </c>
      <c r="D33" s="11" t="s">
        <v>71</v>
      </c>
      <c r="E33" s="15" t="s">
        <v>72</v>
      </c>
      <c r="F33" s="15" t="s">
        <v>73</v>
      </c>
      <c r="G33" s="63" t="s">
        <v>115</v>
      </c>
      <c r="H33" s="64">
        <v>115.11</v>
      </c>
      <c r="I33" s="64"/>
      <c r="J33" s="64"/>
      <c r="K33" s="16"/>
      <c r="L33" s="16"/>
      <c r="M33" s="64">
        <v>115.11</v>
      </c>
      <c r="N33" s="16"/>
      <c r="O33" s="16"/>
      <c r="P33" s="58"/>
    </row>
    <row r="34" customHeight="1" ht="21.75">
      <c r="A34" s="52"/>
      <c r="B34" s="53" t="s">
        <v>113</v>
      </c>
      <c r="C34" s="53" t="s">
        <v>116</v>
      </c>
      <c r="D34" s="11" t="s">
        <v>71</v>
      </c>
      <c r="E34" s="15" t="s">
        <v>72</v>
      </c>
      <c r="F34" s="15" t="s">
        <v>73</v>
      </c>
      <c r="G34" s="63" t="s">
        <v>117</v>
      </c>
      <c r="H34" s="64">
        <v>17.00</v>
      </c>
      <c r="I34" s="64"/>
      <c r="J34" s="64"/>
      <c r="K34" s="16"/>
      <c r="L34" s="16"/>
      <c r="M34" s="64">
        <v>17.00</v>
      </c>
      <c r="N34" s="16"/>
      <c r="O34" s="16"/>
      <c r="P34" s="58"/>
    </row>
    <row r="35" customHeight="1" ht="21.75">
      <c r="A35" s="52"/>
      <c r="B35" s="53" t="s">
        <v>118</v>
      </c>
      <c r="C35" s="53" t="s">
        <v>85</v>
      </c>
      <c r="D35" s="11" t="s">
        <v>71</v>
      </c>
      <c r="E35" s="15" t="s">
        <v>72</v>
      </c>
      <c r="F35" s="15" t="s">
        <v>73</v>
      </c>
      <c r="G35" s="63" t="s">
        <v>119</v>
      </c>
      <c r="H35" s="64">
        <v>1230.56</v>
      </c>
      <c r="I35" s="64"/>
      <c r="J35" s="64"/>
      <c r="K35" s="16"/>
      <c r="L35" s="16"/>
      <c r="M35" s="64">
        <v>1230.56</v>
      </c>
      <c r="N35" s="16"/>
      <c r="O35" s="16"/>
      <c r="P35" s="58"/>
    </row>
    <row r="36" customHeight="1" ht="21.75">
      <c r="A36" s="52"/>
      <c r="B36" s="53" t="s">
        <v>118</v>
      </c>
      <c r="C36" s="53" t="s">
        <v>85</v>
      </c>
      <c r="D36" s="11" t="s">
        <v>96</v>
      </c>
      <c r="E36" s="15" t="s">
        <v>72</v>
      </c>
      <c r="F36" s="15" t="s">
        <v>73</v>
      </c>
      <c r="G36" s="63" t="s">
        <v>120</v>
      </c>
      <c r="H36" s="64">
        <v>13952.89</v>
      </c>
      <c r="I36" s="64"/>
      <c r="J36" s="64"/>
      <c r="K36" s="16"/>
      <c r="L36" s="16"/>
      <c r="M36" s="64">
        <v>13952.89</v>
      </c>
      <c r="N36" s="16"/>
      <c r="O36" s="16"/>
      <c r="P36" s="58"/>
    </row>
    <row r="37" customHeight="1" ht="21.75">
      <c r="A37" s="52"/>
      <c r="B37" s="53" t="s">
        <v>118</v>
      </c>
      <c r="C37" s="53" t="s">
        <v>98</v>
      </c>
      <c r="D37" s="11"/>
      <c r="E37" s="15" t="s">
        <v>72</v>
      </c>
      <c r="F37" s="15" t="s">
        <v>73</v>
      </c>
      <c r="G37" s="63" t="s">
        <v>121</v>
      </c>
      <c r="H37" s="64">
        <v>800.00</v>
      </c>
      <c r="I37" s="64"/>
      <c r="J37" s="64"/>
      <c r="K37" s="16"/>
      <c r="L37" s="16"/>
      <c r="M37" s="64">
        <v>800.00</v>
      </c>
      <c r="N37" s="16"/>
      <c r="O37" s="16"/>
      <c r="P37" s="58"/>
    </row>
    <row r="38" customHeight="1" ht="21.75">
      <c r="A38" s="52"/>
      <c r="B38" s="53" t="s">
        <v>122</v>
      </c>
      <c r="C38" s="53" t="s">
        <v>81</v>
      </c>
      <c r="D38" s="11" t="s">
        <v>71</v>
      </c>
      <c r="E38" s="15" t="s">
        <v>72</v>
      </c>
      <c r="F38" s="15" t="s">
        <v>73</v>
      </c>
      <c r="G38" s="63" t="s">
        <v>123</v>
      </c>
      <c r="H38" s="64">
        <v>185.17</v>
      </c>
      <c r="I38" s="64"/>
      <c r="J38" s="64"/>
      <c r="K38" s="16"/>
      <c r="L38" s="16"/>
      <c r="M38" s="64">
        <v>185.17</v>
      </c>
      <c r="N38" s="16"/>
      <c r="O38" s="16"/>
      <c r="P38" s="58"/>
    </row>
    <row r="39" customHeight="1" ht="21.75">
      <c r="A39" s="52"/>
      <c r="B39" s="53" t="s">
        <v>122</v>
      </c>
      <c r="C39" s="53" t="s">
        <v>81</v>
      </c>
      <c r="D39" s="11" t="s">
        <v>124</v>
      </c>
      <c r="E39" s="15" t="s">
        <v>72</v>
      </c>
      <c r="F39" s="15" t="s">
        <v>73</v>
      </c>
      <c r="G39" s="63" t="s">
        <v>125</v>
      </c>
      <c r="H39" s="64">
        <v>10.00</v>
      </c>
      <c r="I39" s="64"/>
      <c r="J39" s="64"/>
      <c r="K39" s="16"/>
      <c r="L39" s="16"/>
      <c r="M39" s="64">
        <v>10.00</v>
      </c>
      <c r="N39" s="16"/>
      <c r="O39" s="16"/>
      <c r="P39" s="58"/>
    </row>
    <row r="40" customHeight="1" ht="21.75">
      <c r="A40" s="52"/>
      <c r="B40" s="53" t="s">
        <v>122</v>
      </c>
      <c r="C40" s="53" t="s">
        <v>81</v>
      </c>
      <c r="D40" s="11" t="s">
        <v>126</v>
      </c>
      <c r="E40" s="15" t="s">
        <v>72</v>
      </c>
      <c r="F40" s="15" t="s">
        <v>73</v>
      </c>
      <c r="G40" s="63" t="s">
        <v>127</v>
      </c>
      <c r="H40" s="64">
        <v>10.00</v>
      </c>
      <c r="I40" s="64"/>
      <c r="J40" s="64"/>
      <c r="K40" s="16"/>
      <c r="L40" s="16"/>
      <c r="M40" s="64">
        <v>10.00</v>
      </c>
      <c r="N40" s="16"/>
      <c r="O40" s="16"/>
      <c r="P40" s="58"/>
    </row>
    <row r="41" customHeight="1" ht="21.75">
      <c r="A41" s="52"/>
      <c r="B41" s="53" t="s">
        <v>122</v>
      </c>
      <c r="C41" s="53" t="s">
        <v>81</v>
      </c>
      <c r="D41" s="11" t="s">
        <v>87</v>
      </c>
      <c r="E41" s="15" t="s">
        <v>72</v>
      </c>
      <c r="F41" s="15" t="s">
        <v>73</v>
      </c>
      <c r="G41" s="63" t="s">
        <v>128</v>
      </c>
      <c r="H41" s="64">
        <v>349.58</v>
      </c>
      <c r="I41" s="64"/>
      <c r="J41" s="64"/>
      <c r="K41" s="16"/>
      <c r="L41" s="16"/>
      <c r="M41" s="64">
        <v>349.58</v>
      </c>
      <c r="N41" s="16"/>
      <c r="O41" s="16"/>
      <c r="P41" s="58"/>
    </row>
    <row r="42" customHeight="1" ht="21.75">
      <c r="A42" s="52"/>
      <c r="B42" s="53" t="s">
        <v>122</v>
      </c>
      <c r="C42" s="53" t="s">
        <v>70</v>
      </c>
      <c r="D42" s="11" t="s">
        <v>71</v>
      </c>
      <c r="E42" s="15" t="s">
        <v>72</v>
      </c>
      <c r="F42" s="15" t="s">
        <v>73</v>
      </c>
      <c r="G42" s="63" t="s">
        <v>129</v>
      </c>
      <c r="H42" s="64">
        <v>140.00</v>
      </c>
      <c r="I42" s="64"/>
      <c r="J42" s="64"/>
      <c r="K42" s="16"/>
      <c r="L42" s="16"/>
      <c r="M42" s="64">
        <v>140.00</v>
      </c>
      <c r="N42" s="16"/>
      <c r="O42" s="16"/>
      <c r="P42" s="58"/>
    </row>
    <row r="43" customHeight="1" ht="21.75">
      <c r="A43" s="52"/>
      <c r="B43" s="53" t="s">
        <v>122</v>
      </c>
      <c r="C43" s="53" t="s">
        <v>70</v>
      </c>
      <c r="D43" s="11" t="s">
        <v>96</v>
      </c>
      <c r="E43" s="15" t="s">
        <v>72</v>
      </c>
      <c r="F43" s="15" t="s">
        <v>73</v>
      </c>
      <c r="G43" s="63" t="s">
        <v>130</v>
      </c>
      <c r="H43" s="64">
        <v>10.00</v>
      </c>
      <c r="I43" s="64"/>
      <c r="J43" s="64"/>
      <c r="K43" s="16"/>
      <c r="L43" s="16"/>
      <c r="M43" s="64">
        <v>10.00</v>
      </c>
      <c r="N43" s="16"/>
      <c r="O43" s="16"/>
      <c r="P43" s="58"/>
    </row>
    <row r="44" customHeight="1" ht="21.75">
      <c r="A44" s="52"/>
      <c r="B44" s="53" t="s">
        <v>122</v>
      </c>
      <c r="C44" s="53" t="s">
        <v>70</v>
      </c>
      <c r="D44" s="11" t="s">
        <v>83</v>
      </c>
      <c r="E44" s="15" t="s">
        <v>72</v>
      </c>
      <c r="F44" s="15" t="s">
        <v>73</v>
      </c>
      <c r="G44" s="63" t="s">
        <v>131</v>
      </c>
      <c r="H44" s="64">
        <v>40.00</v>
      </c>
      <c r="I44" s="64"/>
      <c r="J44" s="64"/>
      <c r="K44" s="16"/>
      <c r="L44" s="16"/>
      <c r="M44" s="64">
        <v>40.00</v>
      </c>
      <c r="N44" s="16"/>
      <c r="O44" s="16"/>
      <c r="P44" s="58"/>
    </row>
    <row r="45" customHeight="1" ht="21.75">
      <c r="A45" s="52"/>
      <c r="B45" s="53" t="s">
        <v>122</v>
      </c>
      <c r="C45" s="53" t="s">
        <v>70</v>
      </c>
      <c r="D45" s="11" t="s">
        <v>132</v>
      </c>
      <c r="E45" s="15" t="s">
        <v>72</v>
      </c>
      <c r="F45" s="15" t="s">
        <v>73</v>
      </c>
      <c r="G45" s="63" t="s">
        <v>133</v>
      </c>
      <c r="H45" s="64">
        <v>16.20</v>
      </c>
      <c r="I45" s="64"/>
      <c r="J45" s="64"/>
      <c r="K45" s="16"/>
      <c r="L45" s="16"/>
      <c r="M45" s="64">
        <v>16.20</v>
      </c>
      <c r="N45" s="16"/>
      <c r="O45" s="16"/>
      <c r="P45" s="58"/>
    </row>
    <row r="46" customHeight="1" ht="21.75">
      <c r="A46" s="52"/>
      <c r="B46" s="53" t="s">
        <v>122</v>
      </c>
      <c r="C46" s="53" t="s">
        <v>70</v>
      </c>
      <c r="D46" s="11" t="s">
        <v>116</v>
      </c>
      <c r="E46" s="15" t="s">
        <v>72</v>
      </c>
      <c r="F46" s="15" t="s">
        <v>73</v>
      </c>
      <c r="G46" s="63" t="s">
        <v>134</v>
      </c>
      <c r="H46" s="64">
        <v>15.00</v>
      </c>
      <c r="I46" s="64"/>
      <c r="J46" s="64"/>
      <c r="K46" s="16"/>
      <c r="L46" s="16"/>
      <c r="M46" s="64">
        <v>15.00</v>
      </c>
      <c r="N46" s="16"/>
      <c r="O46" s="16"/>
      <c r="P46" s="58"/>
    </row>
    <row r="47" customHeight="1" ht="21.75">
      <c r="A47" s="52"/>
      <c r="B47" s="53" t="s">
        <v>122</v>
      </c>
      <c r="C47" s="53" t="s">
        <v>87</v>
      </c>
      <c r="D47" s="11" t="s">
        <v>87</v>
      </c>
      <c r="E47" s="15" t="s">
        <v>72</v>
      </c>
      <c r="F47" s="15" t="s">
        <v>73</v>
      </c>
      <c r="G47" s="63" t="s">
        <v>135</v>
      </c>
      <c r="H47" s="64">
        <v>56.55</v>
      </c>
      <c r="I47" s="64"/>
      <c r="J47" s="64"/>
      <c r="K47" s="16"/>
      <c r="L47" s="16">
        <v>56.55</v>
      </c>
      <c r="M47" s="64"/>
      <c r="N47" s="16"/>
      <c r="O47" s="16"/>
      <c r="P47" s="58"/>
    </row>
    <row r="48" customHeight="1" ht="7.5">
      <c r="A48" s="45"/>
      <c r="B48" s="65"/>
      <c r="C48" s="65"/>
      <c r="D48" s="65"/>
      <c r="E48" s="65"/>
      <c r="F48" s="65"/>
      <c r="G48" s="65"/>
      <c r="H48" s="65"/>
      <c r="I48" s="65"/>
      <c r="J48" s="65"/>
      <c r="K48" s="65"/>
      <c r="L48" s="65"/>
      <c r="M48" s="65"/>
      <c r="N48" s="65"/>
      <c r="O48" s="65"/>
      <c r="P48" s="45"/>
    </row>
  </sheetData>
  <mergeCells count="11">
    <mergeCell ref="B2:M2"/>
    <mergeCell ref="E4:E5"/>
    <mergeCell ref="G4:G5"/>
    <mergeCell ref="H4:H5"/>
    <mergeCell ref="I4:K4"/>
    <mergeCell ref="L4:O4"/>
    <mergeCell ref="F4:F5"/>
    <mergeCell ref="B3:D3"/>
    <mergeCell ref="E3:G3"/>
    <mergeCell ref="B4:D4"/>
    <mergeCell ref="A1:A48"/>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B24 C24 D24 E24 B25 C25 D25 E25 B26 C26 D26 E26 B27 C27 D27 E27 B28 C28 D28 E28 B29 C29 D29 E29 B30 C30 D30 E30 B31 C31 D31 E31 B32 C32 D32 E32 B33 C33 D33 E33 B34 C34 D34 E34 B35 C35 D35 E35 B36 C36 D36 E36 B37 C37 E37 B38 C38 D38 E38 B39 C39 D39 E39 B40 C40 D40 E40 B41 C41 D41 E41 B42 C42 D42 E42 B43 C43 D43 E43 B44 C44 D44 E44 B45 C45 D45 E45 B46 C46 D46 E46 B47 C47 D47 E47"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136</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2878.92</v>
      </c>
      <c r="C7" s="15" t="s">
        <v>137</v>
      </c>
      <c r="D7" s="16">
        <v>264.18</v>
      </c>
      <c r="E7" s="16">
        <v>264.18</v>
      </c>
      <c r="F7" s="16"/>
      <c r="G7" s="13"/>
    </row>
    <row r="8" customHeight="1" ht="22.5">
      <c r="A8" s="15" t="s">
        <v>17</v>
      </c>
      <c r="B8" s="16">
        <v>15983.45</v>
      </c>
      <c r="C8" s="15" t="s">
        <v>138</v>
      </c>
      <c r="D8" s="16"/>
      <c r="E8" s="16"/>
      <c r="F8" s="16"/>
      <c r="G8" s="13"/>
    </row>
    <row r="9" customHeight="1" ht="22.5">
      <c r="A9" s="67"/>
      <c r="B9" s="16"/>
      <c r="C9" s="15" t="s">
        <v>139</v>
      </c>
      <c r="D9" s="16"/>
      <c r="E9" s="16"/>
      <c r="F9" s="16"/>
      <c r="G9" s="13"/>
    </row>
    <row r="10" customHeight="1" ht="22.5">
      <c r="A10" s="68"/>
      <c r="B10" s="16"/>
      <c r="C10" s="15" t="s">
        <v>140</v>
      </c>
      <c r="D10" s="16"/>
      <c r="E10" s="16"/>
      <c r="F10" s="16"/>
      <c r="G10" s="13"/>
    </row>
    <row r="11" customHeight="1" ht="22.5">
      <c r="A11" s="69"/>
      <c r="B11" s="16"/>
      <c r="C11" s="15" t="s">
        <v>141</v>
      </c>
      <c r="D11" s="16"/>
      <c r="E11" s="16"/>
      <c r="F11" s="16"/>
      <c r="G11" s="13"/>
    </row>
    <row r="12" customHeight="1" ht="22.5">
      <c r="A12" s="68"/>
      <c r="B12" s="16"/>
      <c r="C12" s="15" t="s">
        <v>142</v>
      </c>
      <c r="D12" s="16"/>
      <c r="E12" s="16"/>
      <c r="F12" s="16"/>
      <c r="G12" s="13"/>
    </row>
    <row r="13" customHeight="1" ht="22.5">
      <c r="A13" s="68"/>
      <c r="B13" s="16"/>
      <c r="C13" s="15" t="s">
        <v>143</v>
      </c>
      <c r="D13" s="16"/>
      <c r="E13" s="16"/>
      <c r="F13" s="16"/>
      <c r="G13" s="13"/>
    </row>
    <row r="14" customHeight="1" ht="22.5">
      <c r="A14" s="68"/>
      <c r="B14" s="16"/>
      <c r="C14" s="15" t="s">
        <v>144</v>
      </c>
      <c r="D14" s="16">
        <v>1650.13</v>
      </c>
      <c r="E14" s="16">
        <v>1650.13</v>
      </c>
      <c r="F14" s="16"/>
      <c r="G14" s="13"/>
    </row>
    <row r="15" customHeight="1" ht="22.5">
      <c r="A15" s="68"/>
      <c r="B15" s="16"/>
      <c r="C15" s="15" t="s">
        <v>145</v>
      </c>
      <c r="D15" s="16"/>
      <c r="E15" s="16"/>
      <c r="F15" s="16"/>
      <c r="G15" s="13"/>
    </row>
    <row r="16" customHeight="1" ht="27.75">
      <c r="A16" s="68"/>
      <c r="B16" s="16"/>
      <c r="C16" s="15" t="s">
        <v>146</v>
      </c>
      <c r="D16" s="16">
        <v>132.11</v>
      </c>
      <c r="E16" s="16">
        <v>132.11</v>
      </c>
      <c r="F16" s="16"/>
      <c r="G16" s="13"/>
    </row>
    <row r="17" customHeight="1" ht="27.75">
      <c r="A17" s="68"/>
      <c r="B17" s="16"/>
      <c r="C17" s="15" t="s">
        <v>147</v>
      </c>
      <c r="D17" s="16"/>
      <c r="E17" s="16"/>
      <c r="F17" s="16"/>
      <c r="G17" s="13"/>
    </row>
    <row r="18" customHeight="1" ht="27.75">
      <c r="A18" s="68"/>
      <c r="B18" s="16"/>
      <c r="C18" s="15" t="s">
        <v>148</v>
      </c>
      <c r="D18" s="16">
        <v>15983.45</v>
      </c>
      <c r="E18" s="16"/>
      <c r="F18" s="16">
        <v>15983.45</v>
      </c>
      <c r="G18" s="13"/>
    </row>
    <row r="19" customHeight="1" ht="27.75">
      <c r="A19" s="68"/>
      <c r="B19" s="16"/>
      <c r="C19" s="15" t="s">
        <v>149</v>
      </c>
      <c r="D19" s="16">
        <v>832.50</v>
      </c>
      <c r="E19" s="16">
        <v>832.50</v>
      </c>
      <c r="F19" s="16"/>
      <c r="G19" s="13"/>
    </row>
    <row r="20" customHeight="1" ht="20.25">
      <c r="A20" s="68"/>
      <c r="B20" s="16"/>
      <c r="C20" s="15" t="s">
        <v>150</v>
      </c>
      <c r="D20" s="16"/>
      <c r="E20" s="16"/>
      <c r="F20" s="16"/>
      <c r="G20" s="13"/>
    </row>
    <row r="21" customHeight="1" ht="20.25">
      <c r="A21" s="68"/>
      <c r="B21" s="16"/>
      <c r="C21" s="15" t="s">
        <v>151</v>
      </c>
      <c r="D21" s="16"/>
      <c r="E21" s="16"/>
      <c r="F21" s="16"/>
      <c r="G21" s="13"/>
    </row>
    <row r="22" customHeight="1" ht="15.75">
      <c r="A22" s="68"/>
      <c r="B22" s="16"/>
      <c r="C22" s="15" t="s">
        <v>152</v>
      </c>
      <c r="D22" s="16"/>
      <c r="E22" s="16"/>
      <c r="F22" s="16"/>
      <c r="G22" s="58"/>
    </row>
    <row r="23" customHeight="1" ht="15.75">
      <c r="A23" s="68"/>
      <c r="B23" s="16"/>
      <c r="C23" s="15" t="s">
        <v>153</v>
      </c>
      <c r="D23" s="16"/>
      <c r="E23" s="16"/>
      <c r="F23" s="16"/>
      <c r="G23" s="58"/>
    </row>
    <row r="24" customHeight="1" ht="15.75">
      <c r="A24" s="68"/>
      <c r="B24" s="16"/>
      <c r="C24" s="15" t="s">
        <v>154</v>
      </c>
      <c r="D24" s="16"/>
      <c r="E24" s="16"/>
      <c r="F24" s="16"/>
      <c r="G24" s="58"/>
    </row>
    <row r="25" customHeight="1" ht="15.75">
      <c r="A25" s="68"/>
      <c r="B25" s="16"/>
      <c r="C25" s="15" t="s">
        <v>155</v>
      </c>
      <c r="D25" s="16"/>
      <c r="E25" s="16"/>
      <c r="F25" s="16"/>
      <c r="G25" s="58"/>
    </row>
    <row r="26" customHeight="1" ht="15.75">
      <c r="A26" s="68"/>
      <c r="B26" s="16"/>
      <c r="C26" s="15" t="s">
        <v>156</v>
      </c>
      <c r="D26" s="16"/>
      <c r="E26" s="16"/>
      <c r="F26" s="16"/>
      <c r="G26" s="58"/>
    </row>
    <row r="27" customHeight="1" ht="15.75">
      <c r="A27" s="68"/>
      <c r="B27" s="16"/>
      <c r="C27" s="15" t="s">
        <v>157</v>
      </c>
      <c r="D27" s="16"/>
      <c r="E27" s="16"/>
      <c r="F27" s="16"/>
      <c r="G27" s="58"/>
    </row>
    <row r="28" customHeight="1" ht="15">
      <c r="A28" s="68"/>
      <c r="B28" s="16"/>
      <c r="C28" s="15" t="s">
        <v>158</v>
      </c>
      <c r="D28" s="16"/>
      <c r="E28" s="16"/>
      <c r="F28" s="16"/>
      <c r="G28" s="58"/>
    </row>
    <row r="29" customHeight="1" ht="15">
      <c r="A29" s="68"/>
      <c r="B29" s="16"/>
      <c r="C29" s="15" t="s">
        <v>159</v>
      </c>
      <c r="D29" s="16"/>
      <c r="E29" s="16"/>
      <c r="F29" s="16"/>
      <c r="G29" s="58"/>
    </row>
    <row r="30" customHeight="1" ht="15.75">
      <c r="A30" s="68"/>
      <c r="B30" s="16"/>
      <c r="C30" s="15" t="s">
        <v>160</v>
      </c>
      <c r="D30" s="16"/>
      <c r="E30" s="16"/>
      <c r="F30" s="16"/>
      <c r="G30" s="58"/>
    </row>
    <row r="31" customHeight="1" ht="15.75">
      <c r="A31" s="68"/>
      <c r="B31" s="16"/>
      <c r="C31" s="15" t="s">
        <v>161</v>
      </c>
      <c r="D31" s="16"/>
      <c r="E31" s="16"/>
      <c r="F31" s="16"/>
      <c r="G31" s="58"/>
    </row>
    <row r="32" customHeight="1" ht="15.75">
      <c r="A32" s="70"/>
      <c r="B32" s="16"/>
      <c r="C32" s="15" t="s">
        <v>162</v>
      </c>
      <c r="D32" s="16"/>
      <c r="E32" s="16"/>
      <c r="F32" s="16"/>
      <c r="G32" s="58"/>
    </row>
    <row r="33" customHeight="1" ht="15.75">
      <c r="A33" s="70"/>
      <c r="B33" s="16"/>
      <c r="C33" s="15" t="s">
        <v>163</v>
      </c>
      <c r="D33" s="16"/>
      <c r="E33" s="16"/>
      <c r="F33" s="16"/>
      <c r="G33" s="58"/>
    </row>
    <row r="34" customHeight="1" ht="15.75">
      <c r="A34" s="67"/>
      <c r="B34" s="16"/>
      <c r="C34" s="15" t="s">
        <v>164</v>
      </c>
      <c r="D34" s="16"/>
      <c r="E34" s="16"/>
      <c r="F34" s="16"/>
      <c r="G34" s="58"/>
    </row>
    <row r="35" customHeight="1" ht="14.25">
      <c r="A35" s="67"/>
      <c r="B35" s="21"/>
      <c r="C35" s="20"/>
      <c r="D35" s="21"/>
      <c r="E35" s="21"/>
      <c r="F35" s="21"/>
      <c r="G35" s="58"/>
    </row>
    <row r="36" customHeight="1" ht="20.25">
      <c r="A36" s="22" t="s">
        <v>28</v>
      </c>
      <c r="B36" s="21">
        <v>18862.37</v>
      </c>
      <c r="C36" s="22" t="s">
        <v>29</v>
      </c>
      <c r="D36" s="21">
        <v>18862.37</v>
      </c>
      <c r="E36" s="21">
        <v>2878.92</v>
      </c>
      <c r="F36" s="21">
        <v>15983.45</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165</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166</v>
      </c>
      <c r="E3" s="11" t="s">
        <v>167</v>
      </c>
      <c r="F3" s="11" t="s">
        <v>168</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2878.92</v>
      </c>
      <c r="H5" s="12">
        <v>149.14</v>
      </c>
      <c r="I5" s="12">
        <v>41.35</v>
      </c>
      <c r="J5" s="12">
        <v>1.69</v>
      </c>
      <c r="K5" s="12">
        <v>247.52</v>
      </c>
      <c r="L5" s="12">
        <v>2439.22</v>
      </c>
      <c r="M5" s="12"/>
      <c r="N5" s="12"/>
      <c r="O5" s="32"/>
    </row>
    <row r="6" customHeight="1" ht="18">
      <c r="A6" s="61"/>
      <c r="B6" s="61"/>
      <c r="C6" s="61"/>
      <c r="D6" s="61" t="s">
        <v>169</v>
      </c>
      <c r="E6" s="61"/>
      <c r="F6" s="61"/>
      <c r="G6" s="62">
        <v>2878.92</v>
      </c>
      <c r="H6" s="62">
        <v>149.14</v>
      </c>
      <c r="I6" s="62">
        <v>41.35</v>
      </c>
      <c r="J6" s="62">
        <v>1.69</v>
      </c>
      <c r="K6" s="62">
        <v>247.52</v>
      </c>
      <c r="L6" s="62">
        <v>2439.22</v>
      </c>
      <c r="M6" s="62"/>
      <c r="N6" s="62"/>
      <c r="O6" s="32"/>
    </row>
    <row r="7" customHeight="1" ht="18">
      <c r="A7" s="75" t="s">
        <v>69</v>
      </c>
      <c r="B7" s="75" t="s">
        <v>70</v>
      </c>
      <c r="C7" s="75" t="s">
        <v>71</v>
      </c>
      <c r="D7" s="75" t="s">
        <v>170</v>
      </c>
      <c r="E7" s="75" t="s">
        <v>73</v>
      </c>
      <c r="F7" s="75" t="s">
        <v>171</v>
      </c>
      <c r="G7" s="76">
        <v>93.86</v>
      </c>
      <c r="H7" s="76">
        <v>71.68</v>
      </c>
      <c r="I7" s="76">
        <v>20.49</v>
      </c>
      <c r="J7" s="76">
        <v>1.69</v>
      </c>
      <c r="K7" s="76"/>
      <c r="L7" s="76"/>
      <c r="M7" s="76"/>
      <c r="N7" s="76"/>
      <c r="O7" s="32"/>
    </row>
    <row r="8" customHeight="1" ht="18">
      <c r="A8" s="75" t="s">
        <v>69</v>
      </c>
      <c r="B8" s="75" t="s">
        <v>70</v>
      </c>
      <c r="C8" s="75" t="s">
        <v>75</v>
      </c>
      <c r="D8" s="75" t="s">
        <v>170</v>
      </c>
      <c r="E8" s="75" t="s">
        <v>73</v>
      </c>
      <c r="F8" s="75" t="s">
        <v>172</v>
      </c>
      <c r="G8" s="76">
        <v>98.32</v>
      </c>
      <c r="H8" s="76">
        <v>77.46</v>
      </c>
      <c r="I8" s="76">
        <v>20.86</v>
      </c>
      <c r="J8" s="76"/>
      <c r="K8" s="76"/>
      <c r="L8" s="76"/>
      <c r="M8" s="76"/>
      <c r="N8" s="76"/>
      <c r="O8" s="32"/>
    </row>
    <row r="9" customHeight="1" ht="18">
      <c r="A9" s="75" t="s">
        <v>69</v>
      </c>
      <c r="B9" s="75" t="s">
        <v>77</v>
      </c>
      <c r="C9" s="75" t="s">
        <v>71</v>
      </c>
      <c r="D9" s="75" t="s">
        <v>170</v>
      </c>
      <c r="E9" s="75" t="s">
        <v>73</v>
      </c>
      <c r="F9" s="75" t="s">
        <v>171</v>
      </c>
      <c r="G9" s="76">
        <v>72.00</v>
      </c>
      <c r="H9" s="76"/>
      <c r="I9" s="76"/>
      <c r="J9" s="76"/>
      <c r="K9" s="76">
        <v>72.00</v>
      </c>
      <c r="L9" s="76"/>
      <c r="M9" s="76"/>
      <c r="N9" s="76"/>
      <c r="O9" s="32"/>
    </row>
    <row r="10" customHeight="1" ht="18">
      <c r="A10" s="75" t="s">
        <v>79</v>
      </c>
      <c r="B10" s="75" t="s">
        <v>71</v>
      </c>
      <c r="C10" s="75" t="s">
        <v>71</v>
      </c>
      <c r="D10" s="75" t="s">
        <v>170</v>
      </c>
      <c r="E10" s="75" t="s">
        <v>73</v>
      </c>
      <c r="F10" s="75" t="s">
        <v>171</v>
      </c>
      <c r="G10" s="76">
        <v>31.44</v>
      </c>
      <c r="H10" s="76"/>
      <c r="I10" s="76"/>
      <c r="J10" s="76"/>
      <c r="K10" s="76">
        <v>31.44</v>
      </c>
      <c r="L10" s="76"/>
      <c r="M10" s="76"/>
      <c r="N10" s="76"/>
      <c r="O10" s="32"/>
    </row>
    <row r="11" customHeight="1" ht="18">
      <c r="A11" s="75" t="s">
        <v>79</v>
      </c>
      <c r="B11" s="75" t="s">
        <v>81</v>
      </c>
      <c r="C11" s="75" t="s">
        <v>71</v>
      </c>
      <c r="D11" s="75" t="s">
        <v>170</v>
      </c>
      <c r="E11" s="75" t="s">
        <v>73</v>
      </c>
      <c r="F11" s="75" t="s">
        <v>171</v>
      </c>
      <c r="G11" s="76">
        <v>10.00</v>
      </c>
      <c r="H11" s="76"/>
      <c r="I11" s="76"/>
      <c r="J11" s="76"/>
      <c r="K11" s="76"/>
      <c r="L11" s="76">
        <v>10.00</v>
      </c>
      <c r="M11" s="76"/>
      <c r="N11" s="76"/>
      <c r="O11" s="32"/>
    </row>
    <row r="12" customHeight="1" ht="18">
      <c r="A12" s="75" t="s">
        <v>79</v>
      </c>
      <c r="B12" s="75" t="s">
        <v>81</v>
      </c>
      <c r="C12" s="75" t="s">
        <v>83</v>
      </c>
      <c r="D12" s="75" t="s">
        <v>170</v>
      </c>
      <c r="E12" s="75" t="s">
        <v>73</v>
      </c>
      <c r="F12" s="75" t="s">
        <v>173</v>
      </c>
      <c r="G12" s="76">
        <v>12.00</v>
      </c>
      <c r="H12" s="76"/>
      <c r="I12" s="76"/>
      <c r="J12" s="76"/>
      <c r="K12" s="76"/>
      <c r="L12" s="76">
        <v>12.00</v>
      </c>
      <c r="M12" s="76"/>
      <c r="N12" s="76"/>
      <c r="O12" s="32"/>
    </row>
    <row r="13" customHeight="1" ht="18">
      <c r="A13" s="75" t="s">
        <v>79</v>
      </c>
      <c r="B13" s="75" t="s">
        <v>81</v>
      </c>
      <c r="C13" s="75" t="s">
        <v>85</v>
      </c>
      <c r="D13" s="75" t="s">
        <v>170</v>
      </c>
      <c r="E13" s="75" t="s">
        <v>73</v>
      </c>
      <c r="F13" s="75" t="s">
        <v>174</v>
      </c>
      <c r="G13" s="76">
        <v>30.00</v>
      </c>
      <c r="H13" s="76"/>
      <c r="I13" s="76"/>
      <c r="J13" s="76"/>
      <c r="K13" s="76"/>
      <c r="L13" s="76">
        <v>30.00</v>
      </c>
      <c r="M13" s="76"/>
      <c r="N13" s="76"/>
      <c r="O13" s="32"/>
    </row>
    <row r="14" customHeight="1" ht="18">
      <c r="A14" s="75" t="s">
        <v>79</v>
      </c>
      <c r="B14" s="75" t="s">
        <v>81</v>
      </c>
      <c r="C14" s="75" t="s">
        <v>87</v>
      </c>
      <c r="D14" s="75" t="s">
        <v>170</v>
      </c>
      <c r="E14" s="75" t="s">
        <v>73</v>
      </c>
      <c r="F14" s="75" t="s">
        <v>175</v>
      </c>
      <c r="G14" s="76">
        <v>15.00</v>
      </c>
      <c r="H14" s="76"/>
      <c r="I14" s="76"/>
      <c r="J14" s="76"/>
      <c r="K14" s="76">
        <v>15.00</v>
      </c>
      <c r="L14" s="76"/>
      <c r="M14" s="76"/>
      <c r="N14" s="76"/>
      <c r="O14" s="32"/>
    </row>
    <row r="15" customHeight="1" ht="18">
      <c r="A15" s="75" t="s">
        <v>79</v>
      </c>
      <c r="B15" s="75" t="s">
        <v>85</v>
      </c>
      <c r="C15" s="75" t="s">
        <v>70</v>
      </c>
      <c r="D15" s="75" t="s">
        <v>170</v>
      </c>
      <c r="E15" s="75" t="s">
        <v>73</v>
      </c>
      <c r="F15" s="75" t="s">
        <v>176</v>
      </c>
      <c r="G15" s="76">
        <v>168.23</v>
      </c>
      <c r="H15" s="76"/>
      <c r="I15" s="76"/>
      <c r="J15" s="76"/>
      <c r="K15" s="76"/>
      <c r="L15" s="76">
        <v>168.23</v>
      </c>
      <c r="M15" s="76"/>
      <c r="N15" s="76"/>
      <c r="O15" s="32"/>
    </row>
    <row r="16" customHeight="1" ht="18">
      <c r="A16" s="75" t="s">
        <v>79</v>
      </c>
      <c r="B16" s="75" t="s">
        <v>85</v>
      </c>
      <c r="C16" s="75" t="s">
        <v>90</v>
      </c>
      <c r="D16" s="75" t="s">
        <v>170</v>
      </c>
      <c r="E16" s="75" t="s">
        <v>73</v>
      </c>
      <c r="F16" s="75" t="s">
        <v>177</v>
      </c>
      <c r="G16" s="76">
        <v>373.47</v>
      </c>
      <c r="H16" s="76"/>
      <c r="I16" s="76"/>
      <c r="J16" s="76"/>
      <c r="K16" s="76"/>
      <c r="L16" s="76">
        <v>373.47</v>
      </c>
      <c r="M16" s="76"/>
      <c r="N16" s="76"/>
      <c r="O16" s="32"/>
    </row>
    <row r="17" customHeight="1" ht="18">
      <c r="A17" s="75" t="s">
        <v>79</v>
      </c>
      <c r="B17" s="75" t="s">
        <v>92</v>
      </c>
      <c r="C17" s="75" t="s">
        <v>81</v>
      </c>
      <c r="D17" s="75" t="s">
        <v>170</v>
      </c>
      <c r="E17" s="75" t="s">
        <v>73</v>
      </c>
      <c r="F17" s="75" t="s">
        <v>178</v>
      </c>
      <c r="G17" s="76">
        <v>100.00</v>
      </c>
      <c r="H17" s="76"/>
      <c r="I17" s="76"/>
      <c r="J17" s="76"/>
      <c r="K17" s="76"/>
      <c r="L17" s="76">
        <v>100.00</v>
      </c>
      <c r="M17" s="76"/>
      <c r="N17" s="76"/>
      <c r="O17" s="32"/>
    </row>
    <row r="18" customHeight="1" ht="18">
      <c r="A18" s="75" t="s">
        <v>79</v>
      </c>
      <c r="B18" s="75" t="s">
        <v>77</v>
      </c>
      <c r="C18" s="75" t="s">
        <v>71</v>
      </c>
      <c r="D18" s="75" t="s">
        <v>170</v>
      </c>
      <c r="E18" s="75" t="s">
        <v>73</v>
      </c>
      <c r="F18" s="75" t="s">
        <v>179</v>
      </c>
      <c r="G18" s="76">
        <v>6.18</v>
      </c>
      <c r="H18" s="76"/>
      <c r="I18" s="76"/>
      <c r="J18" s="76"/>
      <c r="K18" s="76"/>
      <c r="L18" s="76">
        <v>6.18</v>
      </c>
      <c r="M18" s="76"/>
      <c r="N18" s="76"/>
      <c r="O18" s="32"/>
    </row>
    <row r="19" customHeight="1" ht="18">
      <c r="A19" s="75" t="s">
        <v>79</v>
      </c>
      <c r="B19" s="75" t="s">
        <v>77</v>
      </c>
      <c r="C19" s="75" t="s">
        <v>81</v>
      </c>
      <c r="D19" s="75" t="s">
        <v>170</v>
      </c>
      <c r="E19" s="75" t="s">
        <v>73</v>
      </c>
      <c r="F19" s="75" t="s">
        <v>180</v>
      </c>
      <c r="G19" s="76">
        <v>200.83</v>
      </c>
      <c r="H19" s="76"/>
      <c r="I19" s="76"/>
      <c r="J19" s="76"/>
      <c r="K19" s="76"/>
      <c r="L19" s="76">
        <v>200.83</v>
      </c>
      <c r="M19" s="76"/>
      <c r="N19" s="76"/>
      <c r="O19" s="32"/>
    </row>
    <row r="20" customHeight="1" ht="18">
      <c r="A20" s="75" t="s">
        <v>79</v>
      </c>
      <c r="B20" s="75" t="s">
        <v>77</v>
      </c>
      <c r="C20" s="75" t="s">
        <v>96</v>
      </c>
      <c r="D20" s="75" t="s">
        <v>170</v>
      </c>
      <c r="E20" s="75" t="s">
        <v>73</v>
      </c>
      <c r="F20" s="75" t="s">
        <v>181</v>
      </c>
      <c r="G20" s="76">
        <v>10.00</v>
      </c>
      <c r="H20" s="76"/>
      <c r="I20" s="76"/>
      <c r="J20" s="76"/>
      <c r="K20" s="76"/>
      <c r="L20" s="76">
        <v>10.00</v>
      </c>
      <c r="M20" s="76"/>
      <c r="N20" s="76"/>
      <c r="O20" s="32"/>
    </row>
    <row r="21" customHeight="1" ht="18">
      <c r="A21" s="75" t="s">
        <v>79</v>
      </c>
      <c r="B21" s="75" t="s">
        <v>98</v>
      </c>
      <c r="C21" s="75" t="s">
        <v>71</v>
      </c>
      <c r="D21" s="75" t="s">
        <v>170</v>
      </c>
      <c r="E21" s="75" t="s">
        <v>73</v>
      </c>
      <c r="F21" s="75" t="s">
        <v>171</v>
      </c>
      <c r="G21" s="76">
        <v>80.03</v>
      </c>
      <c r="H21" s="76"/>
      <c r="I21" s="76"/>
      <c r="J21" s="76"/>
      <c r="K21" s="76">
        <v>42.53</v>
      </c>
      <c r="L21" s="76">
        <v>37.50</v>
      </c>
      <c r="M21" s="76"/>
      <c r="N21" s="76"/>
      <c r="O21" s="32"/>
    </row>
    <row r="22" customHeight="1" ht="18">
      <c r="A22" s="75" t="s">
        <v>79</v>
      </c>
      <c r="B22" s="75" t="s">
        <v>98</v>
      </c>
      <c r="C22" s="75" t="s">
        <v>81</v>
      </c>
      <c r="D22" s="75" t="s">
        <v>170</v>
      </c>
      <c r="E22" s="75" t="s">
        <v>73</v>
      </c>
      <c r="F22" s="75" t="s">
        <v>182</v>
      </c>
      <c r="G22" s="76">
        <v>2.00</v>
      </c>
      <c r="H22" s="76"/>
      <c r="I22" s="76"/>
      <c r="J22" s="76"/>
      <c r="K22" s="76">
        <v>2.00</v>
      </c>
      <c r="L22" s="76"/>
      <c r="M22" s="76"/>
      <c r="N22" s="76"/>
      <c r="O22" s="32"/>
    </row>
    <row r="23" customHeight="1" ht="18">
      <c r="A23" s="75" t="s">
        <v>79</v>
      </c>
      <c r="B23" s="75" t="s">
        <v>98</v>
      </c>
      <c r="C23" s="75" t="s">
        <v>83</v>
      </c>
      <c r="D23" s="75" t="s">
        <v>170</v>
      </c>
      <c r="E23" s="75" t="s">
        <v>73</v>
      </c>
      <c r="F23" s="75" t="s">
        <v>183</v>
      </c>
      <c r="G23" s="76">
        <v>180.00</v>
      </c>
      <c r="H23" s="76"/>
      <c r="I23" s="76"/>
      <c r="J23" s="76"/>
      <c r="K23" s="76"/>
      <c r="L23" s="76">
        <v>180.00</v>
      </c>
      <c r="M23" s="76"/>
      <c r="N23" s="76"/>
      <c r="O23" s="32"/>
    </row>
    <row r="24" customHeight="1" ht="18">
      <c r="A24" s="75" t="s">
        <v>79</v>
      </c>
      <c r="B24" s="75" t="s">
        <v>98</v>
      </c>
      <c r="C24" s="75" t="s">
        <v>87</v>
      </c>
      <c r="D24" s="75" t="s">
        <v>170</v>
      </c>
      <c r="E24" s="75" t="s">
        <v>73</v>
      </c>
      <c r="F24" s="75" t="s">
        <v>184</v>
      </c>
      <c r="G24" s="76">
        <v>12.00</v>
      </c>
      <c r="H24" s="76"/>
      <c r="I24" s="76"/>
      <c r="J24" s="76"/>
      <c r="K24" s="76"/>
      <c r="L24" s="76">
        <v>12.00</v>
      </c>
      <c r="M24" s="76"/>
      <c r="N24" s="76"/>
      <c r="O24" s="32"/>
    </row>
    <row r="25" customHeight="1" ht="18">
      <c r="A25" s="75" t="s">
        <v>79</v>
      </c>
      <c r="B25" s="75" t="s">
        <v>103</v>
      </c>
      <c r="C25" s="75" t="s">
        <v>71</v>
      </c>
      <c r="D25" s="75" t="s">
        <v>170</v>
      </c>
      <c r="E25" s="75" t="s">
        <v>73</v>
      </c>
      <c r="F25" s="75" t="s">
        <v>185</v>
      </c>
      <c r="G25" s="76">
        <v>5.52</v>
      </c>
      <c r="H25" s="76"/>
      <c r="I25" s="76"/>
      <c r="J25" s="76"/>
      <c r="K25" s="76"/>
      <c r="L25" s="76">
        <v>5.52</v>
      </c>
      <c r="M25" s="76"/>
      <c r="N25" s="76"/>
      <c r="O25" s="32"/>
    </row>
    <row r="26" customHeight="1" ht="18">
      <c r="A26" s="75" t="s">
        <v>79</v>
      </c>
      <c r="B26" s="75" t="s">
        <v>103</v>
      </c>
      <c r="C26" s="75" t="s">
        <v>81</v>
      </c>
      <c r="D26" s="75" t="s">
        <v>170</v>
      </c>
      <c r="E26" s="75" t="s">
        <v>73</v>
      </c>
      <c r="F26" s="75" t="s">
        <v>186</v>
      </c>
      <c r="G26" s="76">
        <v>17.00</v>
      </c>
      <c r="H26" s="76"/>
      <c r="I26" s="76"/>
      <c r="J26" s="76"/>
      <c r="K26" s="76"/>
      <c r="L26" s="76">
        <v>17.00</v>
      </c>
      <c r="M26" s="76"/>
      <c r="N26" s="76"/>
      <c r="O26" s="32"/>
    </row>
    <row r="27" customHeight="1" ht="18">
      <c r="A27" s="75" t="s">
        <v>79</v>
      </c>
      <c r="B27" s="75" t="s">
        <v>106</v>
      </c>
      <c r="C27" s="75" t="s">
        <v>81</v>
      </c>
      <c r="D27" s="75" t="s">
        <v>170</v>
      </c>
      <c r="E27" s="75" t="s">
        <v>73</v>
      </c>
      <c r="F27" s="75" t="s">
        <v>187</v>
      </c>
      <c r="G27" s="76">
        <v>318.43</v>
      </c>
      <c r="H27" s="76"/>
      <c r="I27" s="76"/>
      <c r="J27" s="76"/>
      <c r="K27" s="76"/>
      <c r="L27" s="76">
        <v>318.43</v>
      </c>
      <c r="M27" s="76"/>
      <c r="N27" s="76"/>
      <c r="O27" s="32"/>
    </row>
    <row r="28" customHeight="1" ht="18">
      <c r="A28" s="75" t="s">
        <v>79</v>
      </c>
      <c r="B28" s="75" t="s">
        <v>108</v>
      </c>
      <c r="C28" s="75" t="s">
        <v>81</v>
      </c>
      <c r="D28" s="75" t="s">
        <v>170</v>
      </c>
      <c r="E28" s="75" t="s">
        <v>73</v>
      </c>
      <c r="F28" s="75" t="s">
        <v>188</v>
      </c>
      <c r="G28" s="76">
        <v>10.00</v>
      </c>
      <c r="H28" s="76"/>
      <c r="I28" s="76"/>
      <c r="J28" s="76"/>
      <c r="K28" s="76"/>
      <c r="L28" s="76">
        <v>10.00</v>
      </c>
      <c r="M28" s="76"/>
      <c r="N28" s="76"/>
      <c r="O28" s="32"/>
    </row>
    <row r="29" customHeight="1" ht="18">
      <c r="A29" s="75" t="s">
        <v>79</v>
      </c>
      <c r="B29" s="75" t="s">
        <v>110</v>
      </c>
      <c r="C29" s="75" t="s">
        <v>71</v>
      </c>
      <c r="D29" s="75" t="s">
        <v>170</v>
      </c>
      <c r="E29" s="75" t="s">
        <v>73</v>
      </c>
      <c r="F29" s="75" t="s">
        <v>171</v>
      </c>
      <c r="G29" s="76">
        <v>28.00</v>
      </c>
      <c r="H29" s="76"/>
      <c r="I29" s="76"/>
      <c r="J29" s="76"/>
      <c r="K29" s="76">
        <v>28.00</v>
      </c>
      <c r="L29" s="76"/>
      <c r="M29" s="76"/>
      <c r="N29" s="76"/>
      <c r="O29" s="32"/>
    </row>
    <row r="30" customHeight="1" ht="18">
      <c r="A30" s="75" t="s">
        <v>79</v>
      </c>
      <c r="B30" s="75" t="s">
        <v>110</v>
      </c>
      <c r="C30" s="75" t="s">
        <v>96</v>
      </c>
      <c r="D30" s="75" t="s">
        <v>170</v>
      </c>
      <c r="E30" s="75" t="s">
        <v>73</v>
      </c>
      <c r="F30" s="75" t="s">
        <v>189</v>
      </c>
      <c r="G30" s="76">
        <v>40.00</v>
      </c>
      <c r="H30" s="76"/>
      <c r="I30" s="76"/>
      <c r="J30" s="76"/>
      <c r="K30" s="76"/>
      <c r="L30" s="76">
        <v>40.00</v>
      </c>
      <c r="M30" s="76"/>
      <c r="N30" s="76"/>
      <c r="O30" s="32"/>
    </row>
    <row r="31" customHeight="1" ht="18">
      <c r="A31" s="75" t="s">
        <v>113</v>
      </c>
      <c r="B31" s="75" t="s">
        <v>114</v>
      </c>
      <c r="C31" s="75" t="s">
        <v>71</v>
      </c>
      <c r="D31" s="75" t="s">
        <v>170</v>
      </c>
      <c r="E31" s="75" t="s">
        <v>73</v>
      </c>
      <c r="F31" s="75" t="s">
        <v>190</v>
      </c>
      <c r="G31" s="76">
        <v>115.11</v>
      </c>
      <c r="H31" s="76"/>
      <c r="I31" s="76"/>
      <c r="J31" s="76"/>
      <c r="K31" s="76"/>
      <c r="L31" s="76">
        <v>115.11</v>
      </c>
      <c r="M31" s="76"/>
      <c r="N31" s="76"/>
      <c r="O31" s="32"/>
    </row>
    <row r="32" customHeight="1" ht="18">
      <c r="A32" s="75" t="s">
        <v>113</v>
      </c>
      <c r="B32" s="75" t="s">
        <v>116</v>
      </c>
      <c r="C32" s="75" t="s">
        <v>71</v>
      </c>
      <c r="D32" s="75" t="s">
        <v>170</v>
      </c>
      <c r="E32" s="75" t="s">
        <v>73</v>
      </c>
      <c r="F32" s="75" t="s">
        <v>191</v>
      </c>
      <c r="G32" s="76">
        <v>17.00</v>
      </c>
      <c r="H32" s="76"/>
      <c r="I32" s="76"/>
      <c r="J32" s="76"/>
      <c r="K32" s="76"/>
      <c r="L32" s="76">
        <v>17.00</v>
      </c>
      <c r="M32" s="76"/>
      <c r="N32" s="76"/>
      <c r="O32" s="32"/>
    </row>
    <row r="33" customHeight="1" ht="18">
      <c r="A33" s="75" t="s">
        <v>122</v>
      </c>
      <c r="B33" s="75" t="s">
        <v>81</v>
      </c>
      <c r="C33" s="75" t="s">
        <v>71</v>
      </c>
      <c r="D33" s="75" t="s">
        <v>170</v>
      </c>
      <c r="E33" s="75" t="s">
        <v>73</v>
      </c>
      <c r="F33" s="75" t="s">
        <v>171</v>
      </c>
      <c r="G33" s="76">
        <v>185.17</v>
      </c>
      <c r="H33" s="76"/>
      <c r="I33" s="76"/>
      <c r="J33" s="76"/>
      <c r="K33" s="76"/>
      <c r="L33" s="76">
        <v>185.17</v>
      </c>
      <c r="M33" s="76"/>
      <c r="N33" s="76"/>
      <c r="O33" s="32"/>
    </row>
    <row r="34" customHeight="1" ht="18">
      <c r="A34" s="75" t="s">
        <v>122</v>
      </c>
      <c r="B34" s="75" t="s">
        <v>81</v>
      </c>
      <c r="C34" s="75" t="s">
        <v>124</v>
      </c>
      <c r="D34" s="75" t="s">
        <v>170</v>
      </c>
      <c r="E34" s="75" t="s">
        <v>73</v>
      </c>
      <c r="F34" s="75" t="s">
        <v>192</v>
      </c>
      <c r="G34" s="76">
        <v>10.00</v>
      </c>
      <c r="H34" s="76"/>
      <c r="I34" s="76"/>
      <c r="J34" s="76"/>
      <c r="K34" s="76"/>
      <c r="L34" s="76">
        <v>10.00</v>
      </c>
      <c r="M34" s="76"/>
      <c r="N34" s="76"/>
      <c r="O34" s="32"/>
    </row>
    <row r="35" customHeight="1" ht="18">
      <c r="A35" s="75" t="s">
        <v>122</v>
      </c>
      <c r="B35" s="75" t="s">
        <v>81</v>
      </c>
      <c r="C35" s="75" t="s">
        <v>126</v>
      </c>
      <c r="D35" s="75" t="s">
        <v>170</v>
      </c>
      <c r="E35" s="75" t="s">
        <v>73</v>
      </c>
      <c r="F35" s="75" t="s">
        <v>193</v>
      </c>
      <c r="G35" s="76">
        <v>10.00</v>
      </c>
      <c r="H35" s="76"/>
      <c r="I35" s="76"/>
      <c r="J35" s="76"/>
      <c r="K35" s="76"/>
      <c r="L35" s="76">
        <v>10.00</v>
      </c>
      <c r="M35" s="76"/>
      <c r="N35" s="76"/>
      <c r="O35" s="32"/>
    </row>
    <row r="36" customHeight="1" ht="18">
      <c r="A36" s="75" t="s">
        <v>122</v>
      </c>
      <c r="B36" s="75" t="s">
        <v>81</v>
      </c>
      <c r="C36" s="75" t="s">
        <v>87</v>
      </c>
      <c r="D36" s="75" t="s">
        <v>170</v>
      </c>
      <c r="E36" s="75" t="s">
        <v>73</v>
      </c>
      <c r="F36" s="75" t="s">
        <v>194</v>
      </c>
      <c r="G36" s="76">
        <v>349.58</v>
      </c>
      <c r="H36" s="76"/>
      <c r="I36" s="76"/>
      <c r="J36" s="76"/>
      <c r="K36" s="76"/>
      <c r="L36" s="76">
        <v>349.58</v>
      </c>
      <c r="M36" s="76"/>
      <c r="N36" s="76"/>
      <c r="O36" s="32"/>
    </row>
    <row r="37" customHeight="1" ht="18">
      <c r="A37" s="75" t="s">
        <v>122</v>
      </c>
      <c r="B37" s="75" t="s">
        <v>70</v>
      </c>
      <c r="C37" s="75" t="s">
        <v>71</v>
      </c>
      <c r="D37" s="75" t="s">
        <v>170</v>
      </c>
      <c r="E37" s="75" t="s">
        <v>73</v>
      </c>
      <c r="F37" s="75" t="s">
        <v>171</v>
      </c>
      <c r="G37" s="76">
        <v>140.00</v>
      </c>
      <c r="H37" s="76"/>
      <c r="I37" s="76"/>
      <c r="J37" s="76"/>
      <c r="K37" s="76"/>
      <c r="L37" s="76">
        <v>140.00</v>
      </c>
      <c r="M37" s="76"/>
      <c r="N37" s="76"/>
      <c r="O37" s="32"/>
    </row>
    <row r="38" customHeight="1" ht="18">
      <c r="A38" s="75" t="s">
        <v>122</v>
      </c>
      <c r="B38" s="75" t="s">
        <v>70</v>
      </c>
      <c r="C38" s="75" t="s">
        <v>96</v>
      </c>
      <c r="D38" s="75" t="s">
        <v>170</v>
      </c>
      <c r="E38" s="75" t="s">
        <v>73</v>
      </c>
      <c r="F38" s="75" t="s">
        <v>195</v>
      </c>
      <c r="G38" s="76">
        <v>10.00</v>
      </c>
      <c r="H38" s="76"/>
      <c r="I38" s="76"/>
      <c r="J38" s="76"/>
      <c r="K38" s="76"/>
      <c r="L38" s="76">
        <v>10.00</v>
      </c>
      <c r="M38" s="76"/>
      <c r="N38" s="76"/>
      <c r="O38" s="32"/>
    </row>
    <row r="39" customHeight="1" ht="18">
      <c r="A39" s="75" t="s">
        <v>122</v>
      </c>
      <c r="B39" s="75" t="s">
        <v>70</v>
      </c>
      <c r="C39" s="75" t="s">
        <v>83</v>
      </c>
      <c r="D39" s="75" t="s">
        <v>170</v>
      </c>
      <c r="E39" s="75" t="s">
        <v>73</v>
      </c>
      <c r="F39" s="75" t="s">
        <v>196</v>
      </c>
      <c r="G39" s="76">
        <v>40.00</v>
      </c>
      <c r="H39" s="76"/>
      <c r="I39" s="76"/>
      <c r="J39" s="76"/>
      <c r="K39" s="76"/>
      <c r="L39" s="76">
        <v>40.00</v>
      </c>
      <c r="M39" s="76"/>
      <c r="N39" s="76"/>
      <c r="O39" s="32"/>
    </row>
    <row r="40" customHeight="1" ht="18">
      <c r="A40" s="75" t="s">
        <v>122</v>
      </c>
      <c r="B40" s="75" t="s">
        <v>70</v>
      </c>
      <c r="C40" s="75" t="s">
        <v>132</v>
      </c>
      <c r="D40" s="75" t="s">
        <v>170</v>
      </c>
      <c r="E40" s="75" t="s">
        <v>73</v>
      </c>
      <c r="F40" s="75" t="s">
        <v>197</v>
      </c>
      <c r="G40" s="76">
        <v>16.20</v>
      </c>
      <c r="H40" s="76"/>
      <c r="I40" s="76"/>
      <c r="J40" s="76"/>
      <c r="K40" s="76"/>
      <c r="L40" s="76">
        <v>16.20</v>
      </c>
      <c r="M40" s="76"/>
      <c r="N40" s="76"/>
      <c r="O40" s="32"/>
    </row>
    <row r="41" customHeight="1" ht="18">
      <c r="A41" s="75" t="s">
        <v>122</v>
      </c>
      <c r="B41" s="75" t="s">
        <v>70</v>
      </c>
      <c r="C41" s="75" t="s">
        <v>116</v>
      </c>
      <c r="D41" s="75" t="s">
        <v>170</v>
      </c>
      <c r="E41" s="75" t="s">
        <v>73</v>
      </c>
      <c r="F41" s="75" t="s">
        <v>198</v>
      </c>
      <c r="G41" s="76">
        <v>15.00</v>
      </c>
      <c r="H41" s="76"/>
      <c r="I41" s="76"/>
      <c r="J41" s="76"/>
      <c r="K41" s="76"/>
      <c r="L41" s="76">
        <v>15.00</v>
      </c>
      <c r="M41" s="76"/>
      <c r="N41" s="76"/>
      <c r="O41" s="32"/>
    </row>
    <row r="42" customHeight="1" ht="18">
      <c r="A42" s="75" t="s">
        <v>122</v>
      </c>
      <c r="B42" s="75" t="s">
        <v>87</v>
      </c>
      <c r="C42" s="75" t="s">
        <v>87</v>
      </c>
      <c r="D42" s="75" t="s">
        <v>170</v>
      </c>
      <c r="E42" s="75" t="s">
        <v>73</v>
      </c>
      <c r="F42" s="75" t="s">
        <v>199</v>
      </c>
      <c r="G42" s="76">
        <v>56.55</v>
      </c>
      <c r="H42" s="76"/>
      <c r="I42" s="76"/>
      <c r="J42" s="76"/>
      <c r="K42" s="76">
        <v>56.55</v>
      </c>
      <c r="L42" s="76"/>
      <c r="M42" s="76"/>
      <c r="N42" s="76"/>
      <c r="O42" s="32"/>
    </row>
    <row r="43" customHeight="1" ht="7.5">
      <c r="A43" s="38"/>
      <c r="B43" s="38"/>
      <c r="C43" s="38"/>
      <c r="D43" s="38"/>
      <c r="E43" s="38"/>
      <c r="F43" s="38"/>
      <c r="G43" s="38"/>
      <c r="H43" s="38"/>
      <c r="I43" s="38"/>
      <c r="J43" s="38"/>
      <c r="K43" s="38"/>
      <c r="L43" s="38"/>
      <c r="M43" s="38"/>
      <c r="N43" s="38"/>
      <c r="O43"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C28 D28 A29 B29 C29 D29 A30 B30 C30 D30 A31 B31 C31 D31 A32 B32 C32 D32 A33 B33 C33 D33 A34 B34 C34 D34 A35 B35 C35 D35 A36 B36 C36 D36 A37 B37 C37 D37 A38 B38 C38 D38 A39 B39 C39 D39 A40 B40 C40 D40 A41 B41 C41 D41 A42 B42 C42 D42"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200</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201</v>
      </c>
      <c r="B3" s="34"/>
      <c r="C3" s="53" t="s">
        <v>54</v>
      </c>
      <c r="D3" s="53" t="s">
        <v>202</v>
      </c>
      <c r="E3" s="83"/>
      <c r="F3" s="82" t="s">
        <v>201</v>
      </c>
      <c r="G3" s="34"/>
      <c r="H3" s="53" t="s">
        <v>54</v>
      </c>
      <c r="I3" s="53" t="s">
        <v>202</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203</v>
      </c>
      <c r="D6" s="33">
        <v>149.14</v>
      </c>
      <c r="E6" s="34"/>
      <c r="F6" s="87">
        <v>303</v>
      </c>
      <c r="G6" s="34"/>
      <c r="H6" s="63" t="s">
        <v>204</v>
      </c>
      <c r="I6" s="33">
        <v>1.69</v>
      </c>
      <c r="J6" s="79"/>
    </row>
    <row r="7" customHeight="1" ht="17.25">
      <c r="A7" s="87">
        <v>301</v>
      </c>
      <c r="B7" s="87">
        <v>01</v>
      </c>
      <c r="C7" s="88" t="s">
        <v>205</v>
      </c>
      <c r="D7" s="86">
        <v>96.25</v>
      </c>
      <c r="E7" s="34"/>
      <c r="F7" s="87">
        <v>303</v>
      </c>
      <c r="G7" s="87">
        <v>01</v>
      </c>
      <c r="H7" s="63" t="s">
        <v>206</v>
      </c>
      <c r="I7" s="86"/>
      <c r="J7" s="79"/>
    </row>
    <row r="8" customHeight="1" ht="17.25">
      <c r="A8" s="87">
        <v>301</v>
      </c>
      <c r="B8" s="87">
        <v>02</v>
      </c>
      <c r="C8" s="88" t="s">
        <v>207</v>
      </c>
      <c r="D8" s="86">
        <v>0.62</v>
      </c>
      <c r="E8" s="34"/>
      <c r="F8" s="87">
        <v>303</v>
      </c>
      <c r="G8" s="87">
        <v>02</v>
      </c>
      <c r="H8" s="63" t="s">
        <v>208</v>
      </c>
      <c r="I8" s="86">
        <v>1.69</v>
      </c>
      <c r="J8" s="79"/>
    </row>
    <row r="9" customHeight="1" ht="17.25">
      <c r="A9" s="87">
        <v>301</v>
      </c>
      <c r="B9" s="87">
        <v>03</v>
      </c>
      <c r="C9" s="88" t="s">
        <v>209</v>
      </c>
      <c r="D9" s="86">
        <v>24.82</v>
      </c>
      <c r="E9" s="34"/>
      <c r="F9" s="87">
        <v>303</v>
      </c>
      <c r="G9" s="87">
        <v>03</v>
      </c>
      <c r="H9" s="63" t="s">
        <v>210</v>
      </c>
      <c r="I9" s="86"/>
      <c r="J9" s="79"/>
    </row>
    <row r="10" customHeight="1" ht="17.25">
      <c r="A10" s="87">
        <v>301</v>
      </c>
      <c r="B10" s="87">
        <v>06</v>
      </c>
      <c r="C10" s="88" t="s">
        <v>211</v>
      </c>
      <c r="D10" s="86"/>
      <c r="E10" s="34"/>
      <c r="F10" s="87">
        <v>303</v>
      </c>
      <c r="G10" s="87">
        <v>04</v>
      </c>
      <c r="H10" s="63" t="s">
        <v>212</v>
      </c>
      <c r="I10" s="86"/>
      <c r="J10" s="79"/>
    </row>
    <row r="11" customHeight="1" ht="17.25">
      <c r="A11" s="87">
        <v>301</v>
      </c>
      <c r="B11" s="87">
        <v>07</v>
      </c>
      <c r="C11" s="88" t="s">
        <v>213</v>
      </c>
      <c r="D11" s="86">
        <v>19.23</v>
      </c>
      <c r="E11" s="34"/>
      <c r="F11" s="87">
        <v>303</v>
      </c>
      <c r="G11" s="87">
        <v>05</v>
      </c>
      <c r="H11" s="63" t="s">
        <v>214</v>
      </c>
      <c r="I11" s="86"/>
      <c r="J11" s="79"/>
    </row>
    <row r="12" customHeight="1" ht="17.25">
      <c r="A12" s="87">
        <v>301</v>
      </c>
      <c r="B12" s="87">
        <v>08</v>
      </c>
      <c r="C12" s="88" t="s">
        <v>215</v>
      </c>
      <c r="D12" s="86"/>
      <c r="E12" s="34"/>
      <c r="F12" s="87">
        <v>303</v>
      </c>
      <c r="G12" s="87">
        <v>06</v>
      </c>
      <c r="H12" s="63" t="s">
        <v>216</v>
      </c>
      <c r="I12" s="86"/>
      <c r="J12" s="79"/>
    </row>
    <row r="13" customHeight="1" ht="17.25">
      <c r="A13" s="87">
        <v>301</v>
      </c>
      <c r="B13" s="87">
        <v>09</v>
      </c>
      <c r="C13" s="88" t="s">
        <v>217</v>
      </c>
      <c r="D13" s="86"/>
      <c r="E13" s="34"/>
      <c r="F13" s="87">
        <v>303</v>
      </c>
      <c r="G13" s="87">
        <v>07</v>
      </c>
      <c r="H13" s="63" t="s">
        <v>218</v>
      </c>
      <c r="I13" s="86"/>
      <c r="J13" s="79"/>
    </row>
    <row r="14" customHeight="1" ht="17.25">
      <c r="A14" s="87">
        <v>301</v>
      </c>
      <c r="B14" s="87">
        <v>10</v>
      </c>
      <c r="C14" s="88" t="s">
        <v>219</v>
      </c>
      <c r="D14" s="86"/>
      <c r="E14" s="34"/>
      <c r="F14" s="87">
        <v>303</v>
      </c>
      <c r="G14" s="87">
        <v>08</v>
      </c>
      <c r="H14" s="63" t="s">
        <v>220</v>
      </c>
      <c r="I14" s="86"/>
      <c r="J14" s="79"/>
    </row>
    <row r="15" customHeight="1" ht="17.25">
      <c r="A15" s="87">
        <v>301</v>
      </c>
      <c r="B15" s="87">
        <v>11</v>
      </c>
      <c r="C15" s="88" t="s">
        <v>221</v>
      </c>
      <c r="D15" s="86"/>
      <c r="E15" s="34"/>
      <c r="F15" s="87">
        <v>303</v>
      </c>
      <c r="G15" s="87">
        <v>09</v>
      </c>
      <c r="H15" s="63" t="s">
        <v>222</v>
      </c>
      <c r="I15" s="86"/>
      <c r="J15" s="79"/>
    </row>
    <row r="16" customHeight="1" ht="17.25">
      <c r="A16" s="87">
        <v>301</v>
      </c>
      <c r="B16" s="87">
        <v>12</v>
      </c>
      <c r="C16" s="88" t="s">
        <v>223</v>
      </c>
      <c r="D16" s="86"/>
      <c r="E16" s="34"/>
      <c r="F16" s="87">
        <v>303</v>
      </c>
      <c r="G16" s="87">
        <v>10</v>
      </c>
      <c r="H16" s="63" t="s">
        <v>224</v>
      </c>
      <c r="I16" s="86"/>
      <c r="J16" s="79"/>
    </row>
    <row r="17" customHeight="1" ht="17.25">
      <c r="A17" s="87">
        <v>301</v>
      </c>
      <c r="B17" s="87">
        <v>13</v>
      </c>
      <c r="C17" s="88" t="s">
        <v>225</v>
      </c>
      <c r="D17" s="86">
        <v>8.22</v>
      </c>
      <c r="E17" s="34"/>
      <c r="F17" s="87">
        <v>303</v>
      </c>
      <c r="G17" s="87">
        <v>99</v>
      </c>
      <c r="H17" s="63" t="s">
        <v>226</v>
      </c>
      <c r="I17" s="86"/>
      <c r="J17" s="79"/>
    </row>
    <row r="18" customHeight="1" ht="17.25">
      <c r="A18" s="87">
        <v>301</v>
      </c>
      <c r="B18" s="87">
        <v>14</v>
      </c>
      <c r="C18" s="88" t="s">
        <v>227</v>
      </c>
      <c r="D18" s="86"/>
      <c r="E18" s="34"/>
      <c r="F18" s="87">
        <v>310</v>
      </c>
      <c r="G18" s="34"/>
      <c r="H18" s="63" t="s">
        <v>228</v>
      </c>
      <c r="I18" s="86"/>
      <c r="J18" s="79"/>
    </row>
    <row r="19" customHeight="1" ht="17.25">
      <c r="A19" s="87">
        <v>301</v>
      </c>
      <c r="B19" s="87">
        <v>99</v>
      </c>
      <c r="C19" s="88" t="s">
        <v>229</v>
      </c>
      <c r="D19" s="86"/>
      <c r="E19" s="34"/>
      <c r="F19" s="87">
        <v>310</v>
      </c>
      <c r="G19" s="87">
        <v>01</v>
      </c>
      <c r="H19" s="63" t="s">
        <v>230</v>
      </c>
      <c r="I19" s="86"/>
      <c r="J19" s="79"/>
    </row>
    <row r="20" customHeight="1" ht="16.5">
      <c r="A20" s="87">
        <v>302</v>
      </c>
      <c r="B20" s="34"/>
      <c r="C20" s="63" t="s">
        <v>231</v>
      </c>
      <c r="D20" s="33">
        <v>41.35</v>
      </c>
      <c r="E20" s="34"/>
      <c r="F20" s="87">
        <v>310</v>
      </c>
      <c r="G20" s="87">
        <v>02</v>
      </c>
      <c r="H20" s="63" t="s">
        <v>232</v>
      </c>
      <c r="I20" s="86"/>
      <c r="J20" s="79"/>
    </row>
    <row r="21" customHeight="1" ht="17.25">
      <c r="A21" s="87">
        <v>302</v>
      </c>
      <c r="B21" s="87">
        <v>01</v>
      </c>
      <c r="C21" s="88" t="s">
        <v>233</v>
      </c>
      <c r="D21" s="86">
        <v>17.55</v>
      </c>
      <c r="E21" s="34"/>
      <c r="F21" s="87">
        <v>310</v>
      </c>
      <c r="G21" s="87">
        <v>03</v>
      </c>
      <c r="H21" s="63" t="s">
        <v>234</v>
      </c>
      <c r="I21" s="86"/>
      <c r="J21" s="79"/>
    </row>
    <row r="22" customHeight="1" ht="17.25">
      <c r="A22" s="87">
        <v>302</v>
      </c>
      <c r="B22" s="87">
        <v>02</v>
      </c>
      <c r="C22" s="88" t="s">
        <v>235</v>
      </c>
      <c r="D22" s="86"/>
      <c r="E22" s="34"/>
      <c r="F22" s="87">
        <v>310</v>
      </c>
      <c r="G22" s="87">
        <v>05</v>
      </c>
      <c r="H22" s="63" t="s">
        <v>236</v>
      </c>
      <c r="I22" s="86"/>
      <c r="J22" s="79"/>
    </row>
    <row r="23" customHeight="1" ht="17.25">
      <c r="A23" s="87">
        <v>302</v>
      </c>
      <c r="B23" s="87">
        <v>03</v>
      </c>
      <c r="C23" s="88" t="s">
        <v>237</v>
      </c>
      <c r="D23" s="86"/>
      <c r="E23" s="34"/>
      <c r="F23" s="87">
        <v>310</v>
      </c>
      <c r="G23" s="87">
        <v>06</v>
      </c>
      <c r="H23" s="63" t="s">
        <v>238</v>
      </c>
      <c r="I23" s="86"/>
      <c r="J23" s="79"/>
    </row>
    <row r="24" customHeight="1" ht="17.25">
      <c r="A24" s="87">
        <v>302</v>
      </c>
      <c r="B24" s="87">
        <v>04</v>
      </c>
      <c r="C24" s="88" t="s">
        <v>239</v>
      </c>
      <c r="D24" s="86"/>
      <c r="E24" s="34"/>
      <c r="F24" s="87">
        <v>310</v>
      </c>
      <c r="G24" s="87">
        <v>07</v>
      </c>
      <c r="H24" s="63" t="s">
        <v>240</v>
      </c>
      <c r="I24" s="86"/>
      <c r="J24" s="79"/>
    </row>
    <row r="25" customHeight="1" ht="17.25">
      <c r="A25" s="87">
        <v>302</v>
      </c>
      <c r="B25" s="87">
        <v>05</v>
      </c>
      <c r="C25" s="88" t="s">
        <v>241</v>
      </c>
      <c r="D25" s="86"/>
      <c r="E25" s="34"/>
      <c r="F25" s="87">
        <v>310</v>
      </c>
      <c r="G25" s="87">
        <v>08</v>
      </c>
      <c r="H25" s="63" t="s">
        <v>242</v>
      </c>
      <c r="I25" s="86"/>
      <c r="J25" s="79"/>
    </row>
    <row r="26" customHeight="1" ht="20.25">
      <c r="A26" s="87">
        <v>302</v>
      </c>
      <c r="B26" s="87">
        <v>06</v>
      </c>
      <c r="C26" s="88" t="s">
        <v>243</v>
      </c>
      <c r="D26" s="86"/>
      <c r="E26" s="34"/>
      <c r="F26" s="87">
        <v>310</v>
      </c>
      <c r="G26" s="87">
        <v>09</v>
      </c>
      <c r="H26" s="63" t="s">
        <v>244</v>
      </c>
      <c r="I26" s="86"/>
      <c r="J26" s="79"/>
    </row>
    <row r="27" customHeight="1" ht="17.25">
      <c r="A27" s="87">
        <v>302</v>
      </c>
      <c r="B27" s="87">
        <v>07</v>
      </c>
      <c r="C27" s="88" t="s">
        <v>245</v>
      </c>
      <c r="D27" s="86"/>
      <c r="E27" s="34"/>
      <c r="F27" s="87">
        <v>310</v>
      </c>
      <c r="G27" s="87">
        <v>10</v>
      </c>
      <c r="H27" s="63" t="s">
        <v>246</v>
      </c>
      <c r="I27" s="33"/>
      <c r="J27" s="79"/>
    </row>
    <row r="28" customHeight="1" ht="17.25">
      <c r="A28" s="87">
        <v>302</v>
      </c>
      <c r="B28" s="87">
        <v>08</v>
      </c>
      <c r="C28" s="88" t="s">
        <v>247</v>
      </c>
      <c r="D28" s="86"/>
      <c r="E28" s="34"/>
      <c r="F28" s="87">
        <v>310</v>
      </c>
      <c r="G28" s="87">
        <v>11</v>
      </c>
      <c r="H28" s="63" t="s">
        <v>248</v>
      </c>
      <c r="I28" s="86"/>
      <c r="J28" s="79"/>
    </row>
    <row r="29" customHeight="1" ht="17.25">
      <c r="A29" s="87">
        <v>302</v>
      </c>
      <c r="B29" s="87">
        <v>09</v>
      </c>
      <c r="C29" s="88" t="s">
        <v>249</v>
      </c>
      <c r="D29" s="86"/>
      <c r="E29" s="34"/>
      <c r="F29" s="87">
        <v>310</v>
      </c>
      <c r="G29" s="87">
        <v>12</v>
      </c>
      <c r="H29" s="63" t="s">
        <v>250</v>
      </c>
      <c r="I29" s="86"/>
      <c r="J29" s="79"/>
    </row>
    <row r="30" customHeight="1" ht="17.25">
      <c r="A30" s="87">
        <v>302</v>
      </c>
      <c r="B30" s="87">
        <v>11</v>
      </c>
      <c r="C30" s="88" t="s">
        <v>251</v>
      </c>
      <c r="D30" s="86"/>
      <c r="E30" s="34"/>
      <c r="F30" s="87">
        <v>310</v>
      </c>
      <c r="G30" s="87">
        <v>13</v>
      </c>
      <c r="H30" s="63" t="s">
        <v>252</v>
      </c>
      <c r="I30" s="86"/>
      <c r="J30" s="79"/>
    </row>
    <row r="31" customHeight="1" ht="17.25">
      <c r="A31" s="87">
        <v>302</v>
      </c>
      <c r="B31" s="87">
        <v>12</v>
      </c>
      <c r="C31" s="88" t="s">
        <v>253</v>
      </c>
      <c r="D31" s="86"/>
      <c r="E31" s="34"/>
      <c r="F31" s="87">
        <v>310</v>
      </c>
      <c r="G31" s="87">
        <v>19</v>
      </c>
      <c r="H31" s="63" t="s">
        <v>254</v>
      </c>
      <c r="I31" s="86"/>
      <c r="J31" s="79"/>
    </row>
    <row r="32" customHeight="1" ht="17.25">
      <c r="A32" s="87">
        <v>302</v>
      </c>
      <c r="B32" s="87">
        <v>13</v>
      </c>
      <c r="C32" s="88" t="s">
        <v>255</v>
      </c>
      <c r="D32" s="86"/>
      <c r="E32" s="34"/>
      <c r="F32" s="87">
        <v>310</v>
      </c>
      <c r="G32" s="87">
        <v>21</v>
      </c>
      <c r="H32" s="63" t="s">
        <v>256</v>
      </c>
      <c r="I32" s="86"/>
      <c r="J32" s="79"/>
    </row>
    <row r="33" customHeight="1" ht="17.25">
      <c r="A33" s="87">
        <v>302</v>
      </c>
      <c r="B33" s="87">
        <v>14</v>
      </c>
      <c r="C33" s="88" t="s">
        <v>257</v>
      </c>
      <c r="D33" s="86"/>
      <c r="E33" s="34"/>
      <c r="F33" s="87">
        <v>310</v>
      </c>
      <c r="G33" s="87">
        <v>22</v>
      </c>
      <c r="H33" s="63" t="s">
        <v>258</v>
      </c>
      <c r="I33" s="86"/>
      <c r="J33" s="79"/>
    </row>
    <row r="34" customHeight="1" ht="17.25">
      <c r="A34" s="87">
        <v>302</v>
      </c>
      <c r="B34" s="87">
        <v>15</v>
      </c>
      <c r="C34" s="88" t="s">
        <v>259</v>
      </c>
      <c r="D34" s="86"/>
      <c r="E34" s="34"/>
      <c r="F34" s="87">
        <v>310</v>
      </c>
      <c r="G34" s="87">
        <v>99</v>
      </c>
      <c r="H34" s="63" t="s">
        <v>260</v>
      </c>
      <c r="I34" s="86"/>
      <c r="J34" s="79"/>
    </row>
    <row r="35" customHeight="1" ht="17.25">
      <c r="A35" s="87">
        <v>302</v>
      </c>
      <c r="B35" s="87">
        <v>16</v>
      </c>
      <c r="C35" s="88" t="s">
        <v>261</v>
      </c>
      <c r="D35" s="86"/>
      <c r="E35" s="34"/>
      <c r="F35" s="34"/>
      <c r="G35" s="34"/>
      <c r="H35" s="63"/>
      <c r="I35" s="86"/>
      <c r="J35" s="79"/>
    </row>
    <row r="36" customHeight="1" ht="17.25">
      <c r="A36" s="87">
        <v>302</v>
      </c>
      <c r="B36" s="87">
        <v>17</v>
      </c>
      <c r="C36" s="88" t="s">
        <v>262</v>
      </c>
      <c r="D36" s="86"/>
      <c r="E36" s="34"/>
      <c r="F36" s="34"/>
      <c r="G36" s="34"/>
      <c r="H36" s="63"/>
      <c r="I36" s="86"/>
      <c r="J36" s="79"/>
    </row>
    <row r="37" customHeight="1" ht="17.25">
      <c r="A37" s="87">
        <v>302</v>
      </c>
      <c r="B37" s="87">
        <v>18</v>
      </c>
      <c r="C37" s="88" t="s">
        <v>263</v>
      </c>
      <c r="D37" s="86"/>
      <c r="E37" s="34"/>
      <c r="F37" s="34"/>
      <c r="G37" s="34"/>
      <c r="H37" s="63"/>
      <c r="I37" s="86"/>
      <c r="J37" s="79"/>
    </row>
    <row r="38" customHeight="1" ht="17.25">
      <c r="A38" s="87">
        <v>302</v>
      </c>
      <c r="B38" s="87">
        <v>24</v>
      </c>
      <c r="C38" s="88" t="s">
        <v>264</v>
      </c>
      <c r="D38" s="86"/>
      <c r="E38" s="34"/>
      <c r="F38" s="34"/>
      <c r="G38" s="34"/>
      <c r="H38" s="63"/>
      <c r="I38" s="86"/>
      <c r="J38" s="79"/>
    </row>
    <row r="39" customHeight="1" ht="17.25">
      <c r="A39" s="87">
        <v>302</v>
      </c>
      <c r="B39" s="87">
        <v>25</v>
      </c>
      <c r="C39" s="88" t="s">
        <v>265</v>
      </c>
      <c r="D39" s="86"/>
      <c r="E39" s="34"/>
      <c r="F39" s="34"/>
      <c r="G39" s="34"/>
      <c r="H39" s="63"/>
      <c r="I39" s="86"/>
      <c r="J39" s="79"/>
    </row>
    <row r="40" customHeight="1" ht="17.25">
      <c r="A40" s="87">
        <v>302</v>
      </c>
      <c r="B40" s="87">
        <v>26</v>
      </c>
      <c r="C40" s="88" t="s">
        <v>266</v>
      </c>
      <c r="D40" s="86"/>
      <c r="E40" s="34"/>
      <c r="F40" s="34"/>
      <c r="G40" s="34"/>
      <c r="H40" s="63"/>
      <c r="I40" s="86"/>
      <c r="J40" s="79"/>
    </row>
    <row r="41" customHeight="1" ht="17.25">
      <c r="A41" s="87">
        <v>302</v>
      </c>
      <c r="B41" s="87">
        <v>27</v>
      </c>
      <c r="C41" s="88" t="s">
        <v>267</v>
      </c>
      <c r="D41" s="86"/>
      <c r="E41" s="34"/>
      <c r="F41" s="34"/>
      <c r="G41" s="34"/>
      <c r="H41" s="63"/>
      <c r="I41" s="86"/>
      <c r="J41" s="79"/>
    </row>
    <row r="42" customHeight="1" ht="17.25">
      <c r="A42" s="87">
        <v>302</v>
      </c>
      <c r="B42" s="87">
        <v>28</v>
      </c>
      <c r="C42" s="88" t="s">
        <v>268</v>
      </c>
      <c r="D42" s="86">
        <v>2.80</v>
      </c>
      <c r="E42" s="34"/>
      <c r="F42" s="34"/>
      <c r="G42" s="34"/>
      <c r="H42" s="63"/>
      <c r="I42" s="86"/>
      <c r="J42" s="79"/>
    </row>
    <row r="43" customHeight="1" ht="17.25">
      <c r="A43" s="87">
        <v>302</v>
      </c>
      <c r="B43" s="87">
        <v>29</v>
      </c>
      <c r="C43" s="88" t="s">
        <v>269</v>
      </c>
      <c r="D43" s="86">
        <v>3.50</v>
      </c>
      <c r="E43" s="34"/>
      <c r="F43" s="34"/>
      <c r="G43" s="34"/>
      <c r="H43" s="63"/>
      <c r="I43" s="86"/>
      <c r="J43" s="79"/>
    </row>
    <row r="44" customHeight="1" ht="17.25">
      <c r="A44" s="87">
        <v>302</v>
      </c>
      <c r="B44" s="87">
        <v>31</v>
      </c>
      <c r="C44" s="88" t="s">
        <v>270</v>
      </c>
      <c r="D44" s="86">
        <v>17.50</v>
      </c>
      <c r="E44" s="34"/>
      <c r="F44" s="34"/>
      <c r="G44" s="34"/>
      <c r="H44" s="63"/>
      <c r="I44" s="86"/>
      <c r="J44" s="79"/>
    </row>
    <row r="45" customHeight="1" ht="17.25">
      <c r="A45" s="87">
        <v>302</v>
      </c>
      <c r="B45" s="87">
        <v>39</v>
      </c>
      <c r="C45" s="88" t="s">
        <v>271</v>
      </c>
      <c r="D45" s="86"/>
      <c r="E45" s="34"/>
      <c r="F45" s="34"/>
      <c r="G45" s="34"/>
      <c r="H45" s="63"/>
      <c r="I45" s="86"/>
      <c r="J45" s="79"/>
    </row>
    <row r="46" customHeight="1" ht="17.25">
      <c r="A46" s="87">
        <v>302</v>
      </c>
      <c r="B46" s="87">
        <v>40</v>
      </c>
      <c r="C46" s="88" t="s">
        <v>272</v>
      </c>
      <c r="D46" s="86"/>
      <c r="E46" s="34"/>
      <c r="F46" s="34"/>
      <c r="G46" s="34"/>
      <c r="H46" s="63"/>
      <c r="I46" s="86"/>
      <c r="J46" s="79"/>
    </row>
    <row r="47" customHeight="1" ht="17.25">
      <c r="A47" s="87">
        <v>302</v>
      </c>
      <c r="B47" s="87">
        <v>99</v>
      </c>
      <c r="C47" s="88" t="s">
        <v>273</v>
      </c>
      <c r="D47" s="86"/>
      <c r="E47" s="34"/>
      <c r="F47" s="34"/>
      <c r="G47" s="34"/>
      <c r="H47" s="63" t="s">
        <v>274</v>
      </c>
      <c r="I47" s="33">
        <f>sum(d6+D20+i6+I18)</f>
        <v>192.18</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275</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276</v>
      </c>
      <c r="F3" s="94" t="s">
        <v>167</v>
      </c>
      <c r="G3" s="94" t="s">
        <v>277</v>
      </c>
      <c r="H3" s="94" t="s">
        <v>278</v>
      </c>
      <c r="I3" s="94" t="s">
        <v>279</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2696.74</v>
      </c>
      <c r="K5" s="32"/>
    </row>
    <row r="6" customHeight="1" ht="18">
      <c r="A6" s="61"/>
      <c r="B6" s="61"/>
      <c r="C6" s="61"/>
      <c r="D6" s="61" t="s">
        <v>280</v>
      </c>
      <c r="E6" s="61"/>
      <c r="F6" s="61"/>
      <c r="G6" s="61"/>
      <c r="H6" s="61"/>
      <c r="I6" s="61"/>
      <c r="J6" s="62">
        <v>2696.74</v>
      </c>
      <c r="K6" s="32"/>
    </row>
    <row r="7" customHeight="1" ht="18">
      <c r="A7" s="61"/>
      <c r="B7" s="61"/>
      <c r="C7" s="61"/>
      <c r="D7" s="61"/>
      <c r="E7" s="61"/>
      <c r="F7" s="61" t="s">
        <v>68</v>
      </c>
      <c r="G7" s="61"/>
      <c r="H7" s="61"/>
      <c r="I7" s="61"/>
      <c r="J7" s="62">
        <v>2696.74</v>
      </c>
      <c r="K7" s="32"/>
    </row>
    <row r="8" customHeight="1" ht="18">
      <c r="A8" s="97" t="s">
        <v>69</v>
      </c>
      <c r="B8" s="97" t="s">
        <v>77</v>
      </c>
      <c r="C8" s="97" t="s">
        <v>71</v>
      </c>
      <c r="D8" s="97" t="s">
        <v>73</v>
      </c>
      <c r="E8" s="97" t="s">
        <v>170</v>
      </c>
      <c r="F8" s="97" t="s">
        <v>73</v>
      </c>
      <c r="G8" s="97" t="s">
        <v>281</v>
      </c>
      <c r="H8" s="97" t="s">
        <v>282</v>
      </c>
      <c r="I8" s="97" t="s">
        <v>283</v>
      </c>
      <c r="J8" s="98">
        <v>72.00</v>
      </c>
      <c r="K8" s="32"/>
    </row>
    <row r="9" customHeight="1" ht="18">
      <c r="A9" s="97" t="s">
        <v>79</v>
      </c>
      <c r="B9" s="97" t="s">
        <v>71</v>
      </c>
      <c r="C9" s="97" t="s">
        <v>71</v>
      </c>
      <c r="D9" s="97" t="s">
        <v>73</v>
      </c>
      <c r="E9" s="97" t="s">
        <v>170</v>
      </c>
      <c r="F9" s="97" t="s">
        <v>73</v>
      </c>
      <c r="G9" s="97" t="s">
        <v>284</v>
      </c>
      <c r="H9" s="97" t="s">
        <v>285</v>
      </c>
      <c r="I9" s="97" t="s">
        <v>286</v>
      </c>
      <c r="J9" s="98">
        <v>31.44</v>
      </c>
      <c r="K9" s="32"/>
    </row>
    <row r="10" customHeight="1" ht="18">
      <c r="A10" s="97" t="s">
        <v>79</v>
      </c>
      <c r="B10" s="97" t="s">
        <v>81</v>
      </c>
      <c r="C10" s="97" t="s">
        <v>71</v>
      </c>
      <c r="D10" s="97" t="s">
        <v>73</v>
      </c>
      <c r="E10" s="97" t="s">
        <v>170</v>
      </c>
      <c r="F10" s="97" t="s">
        <v>73</v>
      </c>
      <c r="G10" s="97" t="s">
        <v>287</v>
      </c>
      <c r="H10" s="97" t="s">
        <v>288</v>
      </c>
      <c r="I10" s="97" t="s">
        <v>289</v>
      </c>
      <c r="J10" s="98">
        <v>10.00</v>
      </c>
      <c r="K10" s="32"/>
    </row>
    <row r="11" customHeight="1" ht="18">
      <c r="A11" s="97" t="s">
        <v>79</v>
      </c>
      <c r="B11" s="97" t="s">
        <v>81</v>
      </c>
      <c r="C11" s="97" t="s">
        <v>83</v>
      </c>
      <c r="D11" s="97" t="s">
        <v>73</v>
      </c>
      <c r="E11" s="97" t="s">
        <v>170</v>
      </c>
      <c r="F11" s="97" t="s">
        <v>73</v>
      </c>
      <c r="G11" s="97" t="s">
        <v>290</v>
      </c>
      <c r="H11" s="97" t="s">
        <v>291</v>
      </c>
      <c r="I11" s="97" t="s">
        <v>292</v>
      </c>
      <c r="J11" s="98">
        <v>12.00</v>
      </c>
      <c r="K11" s="32"/>
    </row>
    <row r="12" customHeight="1" ht="18">
      <c r="A12" s="97" t="s">
        <v>79</v>
      </c>
      <c r="B12" s="97" t="s">
        <v>81</v>
      </c>
      <c r="C12" s="97" t="s">
        <v>85</v>
      </c>
      <c r="D12" s="97" t="s">
        <v>73</v>
      </c>
      <c r="E12" s="97" t="s">
        <v>170</v>
      </c>
      <c r="F12" s="97" t="s">
        <v>73</v>
      </c>
      <c r="G12" s="97" t="s">
        <v>293</v>
      </c>
      <c r="H12" s="97" t="s">
        <v>294</v>
      </c>
      <c r="I12" s="97" t="s">
        <v>295</v>
      </c>
      <c r="J12" s="98">
        <v>30.00</v>
      </c>
      <c r="K12" s="32"/>
    </row>
    <row r="13" customHeight="1" ht="18">
      <c r="A13" s="97" t="s">
        <v>79</v>
      </c>
      <c r="B13" s="97" t="s">
        <v>81</v>
      </c>
      <c r="C13" s="97" t="s">
        <v>87</v>
      </c>
      <c r="D13" s="97" t="s">
        <v>73</v>
      </c>
      <c r="E13" s="97" t="s">
        <v>170</v>
      </c>
      <c r="F13" s="97" t="s">
        <v>73</v>
      </c>
      <c r="G13" s="97" t="s">
        <v>296</v>
      </c>
      <c r="H13" s="97" t="s">
        <v>297</v>
      </c>
      <c r="I13" s="97" t="s">
        <v>298</v>
      </c>
      <c r="J13" s="98">
        <v>15.00</v>
      </c>
      <c r="K13" s="32"/>
    </row>
    <row r="14" customHeight="1" ht="18">
      <c r="A14" s="97" t="s">
        <v>79</v>
      </c>
      <c r="B14" s="97" t="s">
        <v>85</v>
      </c>
      <c r="C14" s="97" t="s">
        <v>70</v>
      </c>
      <c r="D14" s="97" t="s">
        <v>73</v>
      </c>
      <c r="E14" s="97" t="s">
        <v>170</v>
      </c>
      <c r="F14" s="97" t="s">
        <v>73</v>
      </c>
      <c r="G14" s="97" t="s">
        <v>299</v>
      </c>
      <c r="H14" s="97" t="s">
        <v>300</v>
      </c>
      <c r="I14" s="97" t="s">
        <v>301</v>
      </c>
      <c r="J14" s="98">
        <v>168.23</v>
      </c>
      <c r="K14" s="32"/>
    </row>
    <row r="15" customHeight="1" ht="18">
      <c r="A15" s="97" t="s">
        <v>79</v>
      </c>
      <c r="B15" s="97" t="s">
        <v>85</v>
      </c>
      <c r="C15" s="97" t="s">
        <v>90</v>
      </c>
      <c r="D15" s="97" t="s">
        <v>73</v>
      </c>
      <c r="E15" s="97" t="s">
        <v>170</v>
      </c>
      <c r="F15" s="97" t="s">
        <v>73</v>
      </c>
      <c r="G15" s="97" t="s">
        <v>302</v>
      </c>
      <c r="H15" s="97" t="s">
        <v>303</v>
      </c>
      <c r="I15" s="97" t="s">
        <v>304</v>
      </c>
      <c r="J15" s="98">
        <v>373.47</v>
      </c>
      <c r="K15" s="32"/>
    </row>
    <row r="16" customHeight="1" ht="18">
      <c r="A16" s="97" t="s">
        <v>79</v>
      </c>
      <c r="B16" s="97" t="s">
        <v>92</v>
      </c>
      <c r="C16" s="97" t="s">
        <v>81</v>
      </c>
      <c r="D16" s="97" t="s">
        <v>73</v>
      </c>
      <c r="E16" s="97" t="s">
        <v>170</v>
      </c>
      <c r="F16" s="97" t="s">
        <v>73</v>
      </c>
      <c r="G16" s="97" t="s">
        <v>305</v>
      </c>
      <c r="H16" s="97" t="s">
        <v>306</v>
      </c>
      <c r="I16" s="97" t="s">
        <v>307</v>
      </c>
      <c r="J16" s="98">
        <v>100.00</v>
      </c>
      <c r="K16" s="32"/>
    </row>
    <row r="17" customHeight="1" ht="18">
      <c r="A17" s="97" t="s">
        <v>79</v>
      </c>
      <c r="B17" s="97" t="s">
        <v>77</v>
      </c>
      <c r="C17" s="97" t="s">
        <v>71</v>
      </c>
      <c r="D17" s="97" t="s">
        <v>73</v>
      </c>
      <c r="E17" s="97" t="s">
        <v>170</v>
      </c>
      <c r="F17" s="97" t="s">
        <v>73</v>
      </c>
      <c r="G17" s="97" t="s">
        <v>308</v>
      </c>
      <c r="H17" s="97" t="s">
        <v>309</v>
      </c>
      <c r="I17" s="97" t="s">
        <v>310</v>
      </c>
      <c r="J17" s="98">
        <v>6.18</v>
      </c>
      <c r="K17" s="32"/>
    </row>
    <row r="18" customHeight="1" ht="18">
      <c r="A18" s="97" t="s">
        <v>79</v>
      </c>
      <c r="B18" s="97" t="s">
        <v>77</v>
      </c>
      <c r="C18" s="97" t="s">
        <v>81</v>
      </c>
      <c r="D18" s="97" t="s">
        <v>73</v>
      </c>
      <c r="E18" s="97" t="s">
        <v>170</v>
      </c>
      <c r="F18" s="97" t="s">
        <v>73</v>
      </c>
      <c r="G18" s="97" t="s">
        <v>311</v>
      </c>
      <c r="H18" s="97" t="s">
        <v>312</v>
      </c>
      <c r="I18" s="97" t="s">
        <v>313</v>
      </c>
      <c r="J18" s="98">
        <v>200.83</v>
      </c>
      <c r="K18" s="32"/>
    </row>
    <row r="19" customHeight="1" ht="18">
      <c r="A19" s="97" t="s">
        <v>79</v>
      </c>
      <c r="B19" s="97" t="s">
        <v>77</v>
      </c>
      <c r="C19" s="97" t="s">
        <v>96</v>
      </c>
      <c r="D19" s="97" t="s">
        <v>73</v>
      </c>
      <c r="E19" s="97" t="s">
        <v>170</v>
      </c>
      <c r="F19" s="97" t="s">
        <v>73</v>
      </c>
      <c r="G19" s="97" t="s">
        <v>314</v>
      </c>
      <c r="H19" s="97" t="s">
        <v>315</v>
      </c>
      <c r="I19" s="97" t="s">
        <v>316</v>
      </c>
      <c r="J19" s="98">
        <v>10.00</v>
      </c>
      <c r="K19" s="32"/>
    </row>
    <row r="20" customHeight="1" ht="18">
      <c r="A20" s="97" t="s">
        <v>79</v>
      </c>
      <c r="B20" s="97" t="s">
        <v>98</v>
      </c>
      <c r="C20" s="97" t="s">
        <v>71</v>
      </c>
      <c r="D20" s="97" t="s">
        <v>73</v>
      </c>
      <c r="E20" s="97" t="s">
        <v>170</v>
      </c>
      <c r="F20" s="97" t="s">
        <v>73</v>
      </c>
      <c r="G20" s="97" t="s">
        <v>317</v>
      </c>
      <c r="H20" s="97" t="s">
        <v>318</v>
      </c>
      <c r="I20" s="97" t="s">
        <v>319</v>
      </c>
      <c r="J20" s="98">
        <v>37.50</v>
      </c>
      <c r="K20" s="32"/>
    </row>
    <row r="21" customHeight="1" ht="18">
      <c r="A21" s="97" t="s">
        <v>79</v>
      </c>
      <c r="B21" s="97" t="s">
        <v>98</v>
      </c>
      <c r="C21" s="97" t="s">
        <v>71</v>
      </c>
      <c r="D21" s="97" t="s">
        <v>73</v>
      </c>
      <c r="E21" s="97" t="s">
        <v>170</v>
      </c>
      <c r="F21" s="97" t="s">
        <v>73</v>
      </c>
      <c r="G21" s="97" t="s">
        <v>320</v>
      </c>
      <c r="H21" s="97" t="s">
        <v>321</v>
      </c>
      <c r="I21" s="97" t="s">
        <v>322</v>
      </c>
      <c r="J21" s="98">
        <v>42.53</v>
      </c>
      <c r="K21" s="32"/>
    </row>
    <row r="22" customHeight="1" ht="18">
      <c r="A22" s="97" t="s">
        <v>79</v>
      </c>
      <c r="B22" s="97" t="s">
        <v>98</v>
      </c>
      <c r="C22" s="97" t="s">
        <v>81</v>
      </c>
      <c r="D22" s="97" t="s">
        <v>73</v>
      </c>
      <c r="E22" s="97" t="s">
        <v>170</v>
      </c>
      <c r="F22" s="97" t="s">
        <v>73</v>
      </c>
      <c r="G22" s="97" t="s">
        <v>323</v>
      </c>
      <c r="H22" s="97" t="s">
        <v>324</v>
      </c>
      <c r="I22" s="97" t="s">
        <v>325</v>
      </c>
      <c r="J22" s="98">
        <v>2.00</v>
      </c>
      <c r="K22" s="32"/>
    </row>
    <row r="23" customHeight="1" ht="18">
      <c r="A23" s="97" t="s">
        <v>79</v>
      </c>
      <c r="B23" s="97" t="s">
        <v>98</v>
      </c>
      <c r="C23" s="97" t="s">
        <v>83</v>
      </c>
      <c r="D23" s="97" t="s">
        <v>73</v>
      </c>
      <c r="E23" s="97" t="s">
        <v>170</v>
      </c>
      <c r="F23" s="97" t="s">
        <v>73</v>
      </c>
      <c r="G23" s="97" t="s">
        <v>326</v>
      </c>
      <c r="H23" s="97" t="s">
        <v>327</v>
      </c>
      <c r="I23" s="97" t="s">
        <v>328</v>
      </c>
      <c r="J23" s="98">
        <v>180.00</v>
      </c>
      <c r="K23" s="32"/>
    </row>
    <row r="24" customHeight="1" ht="18">
      <c r="A24" s="97" t="s">
        <v>79</v>
      </c>
      <c r="B24" s="97" t="s">
        <v>98</v>
      </c>
      <c r="C24" s="97" t="s">
        <v>87</v>
      </c>
      <c r="D24" s="97" t="s">
        <v>73</v>
      </c>
      <c r="E24" s="97" t="s">
        <v>170</v>
      </c>
      <c r="F24" s="97" t="s">
        <v>73</v>
      </c>
      <c r="G24" s="97" t="s">
        <v>329</v>
      </c>
      <c r="H24" s="97" t="s">
        <v>330</v>
      </c>
      <c r="I24" s="97" t="s">
        <v>331</v>
      </c>
      <c r="J24" s="98">
        <v>12.00</v>
      </c>
      <c r="K24" s="32"/>
    </row>
    <row r="25" customHeight="1" ht="18">
      <c r="A25" s="97" t="s">
        <v>79</v>
      </c>
      <c r="B25" s="97" t="s">
        <v>103</v>
      </c>
      <c r="C25" s="97" t="s">
        <v>71</v>
      </c>
      <c r="D25" s="97" t="s">
        <v>73</v>
      </c>
      <c r="E25" s="97" t="s">
        <v>170</v>
      </c>
      <c r="F25" s="97" t="s">
        <v>73</v>
      </c>
      <c r="G25" s="97" t="s">
        <v>332</v>
      </c>
      <c r="H25" s="97" t="s">
        <v>333</v>
      </c>
      <c r="I25" s="97" t="s">
        <v>334</v>
      </c>
      <c r="J25" s="98">
        <v>2.64</v>
      </c>
      <c r="K25" s="32"/>
    </row>
    <row r="26" customHeight="1" ht="18">
      <c r="A26" s="97" t="s">
        <v>79</v>
      </c>
      <c r="B26" s="97" t="s">
        <v>103</v>
      </c>
      <c r="C26" s="97" t="s">
        <v>71</v>
      </c>
      <c r="D26" s="97" t="s">
        <v>73</v>
      </c>
      <c r="E26" s="97" t="s">
        <v>170</v>
      </c>
      <c r="F26" s="97" t="s">
        <v>73</v>
      </c>
      <c r="G26" s="97" t="s">
        <v>335</v>
      </c>
      <c r="H26" s="97" t="s">
        <v>336</v>
      </c>
      <c r="I26" s="97" t="s">
        <v>337</v>
      </c>
      <c r="J26" s="98">
        <v>2.88</v>
      </c>
      <c r="K26" s="32"/>
    </row>
    <row r="27" customHeight="1" ht="18">
      <c r="A27" s="97" t="s">
        <v>79</v>
      </c>
      <c r="B27" s="97" t="s">
        <v>103</v>
      </c>
      <c r="C27" s="97" t="s">
        <v>81</v>
      </c>
      <c r="D27" s="97" t="s">
        <v>73</v>
      </c>
      <c r="E27" s="97" t="s">
        <v>170</v>
      </c>
      <c r="F27" s="97" t="s">
        <v>73</v>
      </c>
      <c r="G27" s="97" t="s">
        <v>338</v>
      </c>
      <c r="H27" s="97" t="s">
        <v>339</v>
      </c>
      <c r="I27" s="97" t="s">
        <v>340</v>
      </c>
      <c r="J27" s="98">
        <v>17.00</v>
      </c>
      <c r="K27" s="32"/>
    </row>
    <row r="28" customHeight="1" ht="18">
      <c r="A28" s="97" t="s">
        <v>79</v>
      </c>
      <c r="B28" s="97" t="s">
        <v>106</v>
      </c>
      <c r="C28" s="97" t="s">
        <v>81</v>
      </c>
      <c r="D28" s="97" t="s">
        <v>73</v>
      </c>
      <c r="E28" s="97" t="s">
        <v>170</v>
      </c>
      <c r="F28" s="97" t="s">
        <v>73</v>
      </c>
      <c r="G28" s="97" t="s">
        <v>341</v>
      </c>
      <c r="H28" s="97" t="s">
        <v>342</v>
      </c>
      <c r="I28" s="97" t="s">
        <v>343</v>
      </c>
      <c r="J28" s="98">
        <v>2.80</v>
      </c>
      <c r="K28" s="32"/>
    </row>
    <row r="29" customHeight="1" ht="18">
      <c r="A29" s="97" t="s">
        <v>79</v>
      </c>
      <c r="B29" s="97" t="s">
        <v>106</v>
      </c>
      <c r="C29" s="97" t="s">
        <v>81</v>
      </c>
      <c r="D29" s="97" t="s">
        <v>73</v>
      </c>
      <c r="E29" s="97" t="s">
        <v>170</v>
      </c>
      <c r="F29" s="97" t="s">
        <v>73</v>
      </c>
      <c r="G29" s="97" t="s">
        <v>344</v>
      </c>
      <c r="H29" s="97" t="s">
        <v>345</v>
      </c>
      <c r="I29" s="97" t="s">
        <v>346</v>
      </c>
      <c r="J29" s="98">
        <v>315.63</v>
      </c>
      <c r="K29" s="32"/>
    </row>
    <row r="30" customHeight="1" ht="18">
      <c r="A30" s="97" t="s">
        <v>79</v>
      </c>
      <c r="B30" s="97" t="s">
        <v>108</v>
      </c>
      <c r="C30" s="97" t="s">
        <v>81</v>
      </c>
      <c r="D30" s="97" t="s">
        <v>73</v>
      </c>
      <c r="E30" s="97" t="s">
        <v>170</v>
      </c>
      <c r="F30" s="97" t="s">
        <v>73</v>
      </c>
      <c r="G30" s="97" t="s">
        <v>347</v>
      </c>
      <c r="H30" s="97" t="s">
        <v>348</v>
      </c>
      <c r="I30" s="97" t="s">
        <v>349</v>
      </c>
      <c r="J30" s="98">
        <v>10.00</v>
      </c>
      <c r="K30" s="32"/>
    </row>
    <row r="31" customHeight="1" ht="18">
      <c r="A31" s="97" t="s">
        <v>79</v>
      </c>
      <c r="B31" s="97" t="s">
        <v>110</v>
      </c>
      <c r="C31" s="97" t="s">
        <v>71</v>
      </c>
      <c r="D31" s="97" t="s">
        <v>73</v>
      </c>
      <c r="E31" s="97" t="s">
        <v>170</v>
      </c>
      <c r="F31" s="97" t="s">
        <v>73</v>
      </c>
      <c r="G31" s="97" t="s">
        <v>350</v>
      </c>
      <c r="H31" s="97" t="s">
        <v>351</v>
      </c>
      <c r="I31" s="97" t="s">
        <v>352</v>
      </c>
      <c r="J31" s="98">
        <v>28.00</v>
      </c>
      <c r="K31" s="32"/>
    </row>
    <row r="32" customHeight="1" ht="18">
      <c r="A32" s="97" t="s">
        <v>79</v>
      </c>
      <c r="B32" s="97" t="s">
        <v>110</v>
      </c>
      <c r="C32" s="97" t="s">
        <v>96</v>
      </c>
      <c r="D32" s="97" t="s">
        <v>73</v>
      </c>
      <c r="E32" s="97" t="s">
        <v>170</v>
      </c>
      <c r="F32" s="97" t="s">
        <v>73</v>
      </c>
      <c r="G32" s="97" t="s">
        <v>353</v>
      </c>
      <c r="H32" s="97" t="s">
        <v>354</v>
      </c>
      <c r="I32" s="97" t="s">
        <v>355</v>
      </c>
      <c r="J32" s="98">
        <v>40.00</v>
      </c>
      <c r="K32" s="32"/>
    </row>
    <row r="33" customHeight="1" ht="18">
      <c r="A33" s="97" t="s">
        <v>113</v>
      </c>
      <c r="B33" s="97" t="s">
        <v>114</v>
      </c>
      <c r="C33" s="97" t="s">
        <v>71</v>
      </c>
      <c r="D33" s="97" t="s">
        <v>73</v>
      </c>
      <c r="E33" s="97" t="s">
        <v>170</v>
      </c>
      <c r="F33" s="97" t="s">
        <v>73</v>
      </c>
      <c r="G33" s="97" t="s">
        <v>356</v>
      </c>
      <c r="H33" s="97" t="s">
        <v>357</v>
      </c>
      <c r="I33" s="97" t="s">
        <v>358</v>
      </c>
      <c r="J33" s="98">
        <v>115.11</v>
      </c>
      <c r="K33" s="32"/>
    </row>
    <row r="34" customHeight="1" ht="18">
      <c r="A34" s="97" t="s">
        <v>113</v>
      </c>
      <c r="B34" s="97" t="s">
        <v>116</v>
      </c>
      <c r="C34" s="97" t="s">
        <v>71</v>
      </c>
      <c r="D34" s="97" t="s">
        <v>73</v>
      </c>
      <c r="E34" s="97" t="s">
        <v>170</v>
      </c>
      <c r="F34" s="97" t="s">
        <v>73</v>
      </c>
      <c r="G34" s="97" t="s">
        <v>359</v>
      </c>
      <c r="H34" s="97" t="s">
        <v>360</v>
      </c>
      <c r="I34" s="97" t="s">
        <v>361</v>
      </c>
      <c r="J34" s="98">
        <v>17.00</v>
      </c>
      <c r="K34" s="32"/>
    </row>
    <row r="35" customHeight="1" ht="18">
      <c r="A35" s="97" t="s">
        <v>118</v>
      </c>
      <c r="B35" s="97" t="s">
        <v>85</v>
      </c>
      <c r="C35" s="97" t="s">
        <v>96</v>
      </c>
      <c r="D35" s="97" t="s">
        <v>73</v>
      </c>
      <c r="E35" s="97" t="s">
        <v>170</v>
      </c>
      <c r="F35" s="97" t="s">
        <v>73</v>
      </c>
      <c r="G35" s="97" t="s">
        <v>362</v>
      </c>
      <c r="H35" s="97" t="s">
        <v>363</v>
      </c>
      <c r="I35" s="97" t="s">
        <v>364</v>
      </c>
      <c r="J35" s="98">
        <v>10.00</v>
      </c>
      <c r="K35" s="32"/>
    </row>
    <row r="36" customHeight="1" ht="18">
      <c r="A36" s="97" t="s">
        <v>122</v>
      </c>
      <c r="B36" s="97" t="s">
        <v>81</v>
      </c>
      <c r="C36" s="97" t="s">
        <v>71</v>
      </c>
      <c r="D36" s="97" t="s">
        <v>73</v>
      </c>
      <c r="E36" s="97" t="s">
        <v>170</v>
      </c>
      <c r="F36" s="97" t="s">
        <v>73</v>
      </c>
      <c r="G36" s="97" t="s">
        <v>365</v>
      </c>
      <c r="H36" s="97" t="s">
        <v>366</v>
      </c>
      <c r="I36" s="97" t="s">
        <v>367</v>
      </c>
      <c r="J36" s="98">
        <v>173.69</v>
      </c>
      <c r="K36" s="32"/>
    </row>
    <row r="37" customHeight="1" ht="18">
      <c r="A37" s="97" t="s">
        <v>122</v>
      </c>
      <c r="B37" s="97" t="s">
        <v>81</v>
      </c>
      <c r="C37" s="97" t="s">
        <v>71</v>
      </c>
      <c r="D37" s="97" t="s">
        <v>73</v>
      </c>
      <c r="E37" s="97" t="s">
        <v>170</v>
      </c>
      <c r="F37" s="97" t="s">
        <v>73</v>
      </c>
      <c r="G37" s="97" t="s">
        <v>368</v>
      </c>
      <c r="H37" s="97" t="s">
        <v>369</v>
      </c>
      <c r="I37" s="97" t="s">
        <v>370</v>
      </c>
      <c r="J37" s="98">
        <v>5.00</v>
      </c>
      <c r="K37" s="32"/>
    </row>
    <row r="38" customHeight="1" ht="18">
      <c r="A38" s="97" t="s">
        <v>122</v>
      </c>
      <c r="B38" s="97" t="s">
        <v>81</v>
      </c>
      <c r="C38" s="97" t="s">
        <v>71</v>
      </c>
      <c r="D38" s="97" t="s">
        <v>73</v>
      </c>
      <c r="E38" s="97" t="s">
        <v>170</v>
      </c>
      <c r="F38" s="97" t="s">
        <v>73</v>
      </c>
      <c r="G38" s="97" t="s">
        <v>371</v>
      </c>
      <c r="H38" s="97" t="s">
        <v>372</v>
      </c>
      <c r="I38" s="97" t="s">
        <v>373</v>
      </c>
      <c r="J38" s="98">
        <v>6.48</v>
      </c>
      <c r="K38" s="32"/>
    </row>
    <row r="39" customHeight="1" ht="18">
      <c r="A39" s="97" t="s">
        <v>122</v>
      </c>
      <c r="B39" s="97" t="s">
        <v>81</v>
      </c>
      <c r="C39" s="97" t="s">
        <v>124</v>
      </c>
      <c r="D39" s="97" t="s">
        <v>73</v>
      </c>
      <c r="E39" s="97" t="s">
        <v>170</v>
      </c>
      <c r="F39" s="97" t="s">
        <v>73</v>
      </c>
      <c r="G39" s="97" t="s">
        <v>374</v>
      </c>
      <c r="H39" s="97" t="s">
        <v>375</v>
      </c>
      <c r="I39" s="97" t="s">
        <v>376</v>
      </c>
      <c r="J39" s="98">
        <v>10.00</v>
      </c>
      <c r="K39" s="32"/>
    </row>
    <row r="40" customHeight="1" ht="18">
      <c r="A40" s="97" t="s">
        <v>122</v>
      </c>
      <c r="B40" s="97" t="s">
        <v>81</v>
      </c>
      <c r="C40" s="97" t="s">
        <v>126</v>
      </c>
      <c r="D40" s="97" t="s">
        <v>73</v>
      </c>
      <c r="E40" s="97" t="s">
        <v>170</v>
      </c>
      <c r="F40" s="97" t="s">
        <v>73</v>
      </c>
      <c r="G40" s="97" t="s">
        <v>377</v>
      </c>
      <c r="H40" s="97" t="s">
        <v>378</v>
      </c>
      <c r="I40" s="97" t="s">
        <v>379</v>
      </c>
      <c r="J40" s="98">
        <v>10.00</v>
      </c>
      <c r="K40" s="32"/>
    </row>
    <row r="41" customHeight="1" ht="18">
      <c r="A41" s="97" t="s">
        <v>122</v>
      </c>
      <c r="B41" s="97" t="s">
        <v>81</v>
      </c>
      <c r="C41" s="97" t="s">
        <v>87</v>
      </c>
      <c r="D41" s="97" t="s">
        <v>73</v>
      </c>
      <c r="E41" s="97" t="s">
        <v>170</v>
      </c>
      <c r="F41" s="97" t="s">
        <v>73</v>
      </c>
      <c r="G41" s="97" t="s">
        <v>380</v>
      </c>
      <c r="H41" s="97" t="s">
        <v>381</v>
      </c>
      <c r="I41" s="97" t="s">
        <v>382</v>
      </c>
      <c r="J41" s="98">
        <v>40.00</v>
      </c>
      <c r="K41" s="32"/>
    </row>
    <row r="42" customHeight="1" ht="18">
      <c r="A42" s="97" t="s">
        <v>122</v>
      </c>
      <c r="B42" s="97" t="s">
        <v>81</v>
      </c>
      <c r="C42" s="97" t="s">
        <v>87</v>
      </c>
      <c r="D42" s="97" t="s">
        <v>73</v>
      </c>
      <c r="E42" s="97" t="s">
        <v>170</v>
      </c>
      <c r="F42" s="97" t="s">
        <v>73</v>
      </c>
      <c r="G42" s="97" t="s">
        <v>383</v>
      </c>
      <c r="H42" s="97" t="s">
        <v>384</v>
      </c>
      <c r="I42" s="97" t="s">
        <v>385</v>
      </c>
      <c r="J42" s="98">
        <v>5.00</v>
      </c>
      <c r="K42" s="32"/>
    </row>
    <row r="43" customHeight="1" ht="18">
      <c r="A43" s="97" t="s">
        <v>122</v>
      </c>
      <c r="B43" s="97" t="s">
        <v>81</v>
      </c>
      <c r="C43" s="97" t="s">
        <v>87</v>
      </c>
      <c r="D43" s="97" t="s">
        <v>73</v>
      </c>
      <c r="E43" s="97" t="s">
        <v>170</v>
      </c>
      <c r="F43" s="97" t="s">
        <v>73</v>
      </c>
      <c r="G43" s="97" t="s">
        <v>386</v>
      </c>
      <c r="H43" s="97" t="s">
        <v>387</v>
      </c>
      <c r="I43" s="97" t="s">
        <v>388</v>
      </c>
      <c r="J43" s="98">
        <v>50.00</v>
      </c>
      <c r="K43" s="32"/>
    </row>
    <row r="44" customHeight="1" ht="18">
      <c r="A44" s="97" t="s">
        <v>122</v>
      </c>
      <c r="B44" s="97" t="s">
        <v>81</v>
      </c>
      <c r="C44" s="97" t="s">
        <v>87</v>
      </c>
      <c r="D44" s="97" t="s">
        <v>73</v>
      </c>
      <c r="E44" s="97" t="s">
        <v>170</v>
      </c>
      <c r="F44" s="97" t="s">
        <v>73</v>
      </c>
      <c r="G44" s="97" t="s">
        <v>389</v>
      </c>
      <c r="H44" s="97" t="s">
        <v>390</v>
      </c>
      <c r="I44" s="97" t="s">
        <v>391</v>
      </c>
      <c r="J44" s="98">
        <v>5.00</v>
      </c>
      <c r="K44" s="32"/>
    </row>
    <row r="45" customHeight="1" ht="18">
      <c r="A45" s="97" t="s">
        <v>122</v>
      </c>
      <c r="B45" s="97" t="s">
        <v>81</v>
      </c>
      <c r="C45" s="97" t="s">
        <v>87</v>
      </c>
      <c r="D45" s="97" t="s">
        <v>73</v>
      </c>
      <c r="E45" s="97" t="s">
        <v>170</v>
      </c>
      <c r="F45" s="97" t="s">
        <v>73</v>
      </c>
      <c r="G45" s="97" t="s">
        <v>392</v>
      </c>
      <c r="H45" s="97" t="s">
        <v>393</v>
      </c>
      <c r="I45" s="97" t="s">
        <v>394</v>
      </c>
      <c r="J45" s="98">
        <v>50.00</v>
      </c>
      <c r="K45" s="32"/>
    </row>
    <row r="46" customHeight="1" ht="18">
      <c r="A46" s="97" t="s">
        <v>122</v>
      </c>
      <c r="B46" s="97" t="s">
        <v>81</v>
      </c>
      <c r="C46" s="97" t="s">
        <v>87</v>
      </c>
      <c r="D46" s="97" t="s">
        <v>73</v>
      </c>
      <c r="E46" s="97" t="s">
        <v>170</v>
      </c>
      <c r="F46" s="97" t="s">
        <v>73</v>
      </c>
      <c r="G46" s="97" t="s">
        <v>395</v>
      </c>
      <c r="H46" s="97" t="s">
        <v>396</v>
      </c>
      <c r="I46" s="97" t="s">
        <v>397</v>
      </c>
      <c r="J46" s="98">
        <v>99.58</v>
      </c>
      <c r="K46" s="32"/>
    </row>
    <row r="47" customHeight="1" ht="18">
      <c r="A47" s="97" t="s">
        <v>122</v>
      </c>
      <c r="B47" s="97" t="s">
        <v>81</v>
      </c>
      <c r="C47" s="97" t="s">
        <v>87</v>
      </c>
      <c r="D47" s="97" t="s">
        <v>73</v>
      </c>
      <c r="E47" s="97" t="s">
        <v>170</v>
      </c>
      <c r="F47" s="97" t="s">
        <v>73</v>
      </c>
      <c r="G47" s="97" t="s">
        <v>398</v>
      </c>
      <c r="H47" s="97" t="s">
        <v>399</v>
      </c>
      <c r="I47" s="97" t="s">
        <v>400</v>
      </c>
      <c r="J47" s="98">
        <v>100.00</v>
      </c>
      <c r="K47" s="32"/>
    </row>
    <row r="48" customHeight="1" ht="18">
      <c r="A48" s="97" t="s">
        <v>122</v>
      </c>
      <c r="B48" s="97" t="s">
        <v>70</v>
      </c>
      <c r="C48" s="97" t="s">
        <v>71</v>
      </c>
      <c r="D48" s="97" t="s">
        <v>73</v>
      </c>
      <c r="E48" s="97" t="s">
        <v>170</v>
      </c>
      <c r="F48" s="97" t="s">
        <v>73</v>
      </c>
      <c r="G48" s="97" t="s">
        <v>401</v>
      </c>
      <c r="H48" s="97" t="s">
        <v>402</v>
      </c>
      <c r="I48" s="97" t="s">
        <v>403</v>
      </c>
      <c r="J48" s="98">
        <v>140.00</v>
      </c>
      <c r="K48" s="32"/>
    </row>
    <row r="49" customHeight="1" ht="18">
      <c r="A49" s="97" t="s">
        <v>122</v>
      </c>
      <c r="B49" s="97" t="s">
        <v>70</v>
      </c>
      <c r="C49" s="97" t="s">
        <v>96</v>
      </c>
      <c r="D49" s="97" t="s">
        <v>73</v>
      </c>
      <c r="E49" s="97" t="s">
        <v>170</v>
      </c>
      <c r="F49" s="97" t="s">
        <v>73</v>
      </c>
      <c r="G49" s="97" t="s">
        <v>404</v>
      </c>
      <c r="H49" s="97" t="s">
        <v>405</v>
      </c>
      <c r="I49" s="97" t="s">
        <v>406</v>
      </c>
      <c r="J49" s="98">
        <v>10.00</v>
      </c>
      <c r="K49" s="32"/>
    </row>
    <row r="50" customHeight="1" ht="18">
      <c r="A50" s="97" t="s">
        <v>122</v>
      </c>
      <c r="B50" s="97" t="s">
        <v>70</v>
      </c>
      <c r="C50" s="97" t="s">
        <v>83</v>
      </c>
      <c r="D50" s="97" t="s">
        <v>73</v>
      </c>
      <c r="E50" s="97" t="s">
        <v>170</v>
      </c>
      <c r="F50" s="97" t="s">
        <v>73</v>
      </c>
      <c r="G50" s="97" t="s">
        <v>407</v>
      </c>
      <c r="H50" s="97" t="s">
        <v>408</v>
      </c>
      <c r="I50" s="97" t="s">
        <v>409</v>
      </c>
      <c r="J50" s="98">
        <v>40.00</v>
      </c>
      <c r="K50" s="32"/>
    </row>
    <row r="51" customHeight="1" ht="18">
      <c r="A51" s="97" t="s">
        <v>122</v>
      </c>
      <c r="B51" s="97" t="s">
        <v>70</v>
      </c>
      <c r="C51" s="97" t="s">
        <v>132</v>
      </c>
      <c r="D51" s="97" t="s">
        <v>73</v>
      </c>
      <c r="E51" s="97" t="s">
        <v>170</v>
      </c>
      <c r="F51" s="97" t="s">
        <v>73</v>
      </c>
      <c r="G51" s="97" t="s">
        <v>410</v>
      </c>
      <c r="H51" s="97" t="s">
        <v>411</v>
      </c>
      <c r="I51" s="97" t="s">
        <v>412</v>
      </c>
      <c r="J51" s="98">
        <v>16.20</v>
      </c>
      <c r="K51" s="32"/>
    </row>
    <row r="52" customHeight="1" ht="18">
      <c r="A52" s="97" t="s">
        <v>122</v>
      </c>
      <c r="B52" s="97" t="s">
        <v>70</v>
      </c>
      <c r="C52" s="97" t="s">
        <v>116</v>
      </c>
      <c r="D52" s="97" t="s">
        <v>73</v>
      </c>
      <c r="E52" s="97" t="s">
        <v>170</v>
      </c>
      <c r="F52" s="97" t="s">
        <v>73</v>
      </c>
      <c r="G52" s="97" t="s">
        <v>413</v>
      </c>
      <c r="H52" s="97" t="s">
        <v>414</v>
      </c>
      <c r="I52" s="97" t="s">
        <v>415</v>
      </c>
      <c r="J52" s="98">
        <v>15.00</v>
      </c>
      <c r="K52" s="32"/>
    </row>
    <row r="53" customHeight="1" ht="18">
      <c r="A53" s="97" t="s">
        <v>122</v>
      </c>
      <c r="B53" s="97" t="s">
        <v>87</v>
      </c>
      <c r="C53" s="97" t="s">
        <v>87</v>
      </c>
      <c r="D53" s="97" t="s">
        <v>73</v>
      </c>
      <c r="E53" s="97" t="s">
        <v>170</v>
      </c>
      <c r="F53" s="97" t="s">
        <v>73</v>
      </c>
      <c r="G53" s="97" t="s">
        <v>416</v>
      </c>
      <c r="H53" s="97" t="s">
        <v>417</v>
      </c>
      <c r="I53" s="97" t="s">
        <v>417</v>
      </c>
      <c r="J53" s="98">
        <v>56.55</v>
      </c>
      <c r="K53" s="32"/>
    </row>
    <row r="54" customHeight="1" ht="7.5">
      <c r="A54" s="38"/>
      <c r="B54" s="38"/>
      <c r="C54" s="38"/>
      <c r="D54" s="38"/>
      <c r="E54" s="38"/>
      <c r="F54" s="38"/>
      <c r="G54" s="38"/>
      <c r="H54" s="38"/>
      <c r="I54" s="38"/>
      <c r="J54" s="38"/>
      <c r="K54"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A40 B40 C40 E40 A41 B41 C41 E41 A42 B42 C42 E42 A43 B43 C43 E43 A44 B44 C44 E44 A45 B45 C45 E45 A46 B46 C46 E46 A47 B47 C47 E47 A48 B48 C48 E48 A49 B49 C49 E49 A50 B50 C50 E50 A51 B51 C51 E51 A52 B52 C52 E52 A53 B53 C53 E53"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418</v>
      </c>
      <c r="B1" s="100"/>
      <c r="C1" s="101"/>
      <c r="D1" s="101"/>
      <c r="E1" s="101"/>
      <c r="F1" s="101"/>
      <c r="G1" s="102"/>
      <c r="H1" s="27"/>
    </row>
    <row r="2" customHeight="1" ht="34.5">
      <c r="A2" s="103"/>
      <c r="B2" s="103"/>
      <c r="C2" s="103"/>
      <c r="D2" s="103"/>
      <c r="E2" s="103"/>
      <c r="F2" s="103"/>
      <c r="G2" s="103" t="s">
        <v>1</v>
      </c>
      <c r="H2" s="27"/>
    </row>
    <row r="3" customHeight="1" ht="21.75">
      <c r="A3" s="11" t="s">
        <v>276</v>
      </c>
      <c r="B3" s="11" t="s">
        <v>167</v>
      </c>
      <c r="C3" s="11" t="s">
        <v>419</v>
      </c>
      <c r="D3" s="104"/>
      <c r="E3" s="104"/>
      <c r="F3" s="104"/>
      <c r="G3" s="104"/>
      <c r="H3" s="32"/>
    </row>
    <row r="4" customHeight="1" ht="21">
      <c r="A4" s="104"/>
      <c r="B4" s="104"/>
      <c r="C4" s="11" t="s">
        <v>6</v>
      </c>
      <c r="D4" s="11" t="s">
        <v>253</v>
      </c>
      <c r="E4" s="11" t="s">
        <v>262</v>
      </c>
      <c r="F4" s="11" t="s">
        <v>420</v>
      </c>
      <c r="G4" s="104"/>
      <c r="H4" s="32"/>
    </row>
    <row r="5" customHeight="1" ht="27">
      <c r="A5" s="104"/>
      <c r="B5" s="104"/>
      <c r="C5" s="104"/>
      <c r="D5" s="104"/>
      <c r="E5" s="104"/>
      <c r="F5" s="11" t="s">
        <v>270</v>
      </c>
      <c r="G5" s="11" t="s">
        <v>421</v>
      </c>
      <c r="H5" s="32"/>
    </row>
    <row r="6" customHeight="1" ht="19.5">
      <c r="A6" s="105">
        <v>1</v>
      </c>
      <c r="B6" s="105">
        <v>2</v>
      </c>
      <c r="C6" s="105">
        <v>4</v>
      </c>
      <c r="D6" s="105">
        <v>5</v>
      </c>
      <c r="E6" s="105">
        <v>6</v>
      </c>
      <c r="F6" s="105">
        <v>7</v>
      </c>
      <c r="G6" s="105">
        <v>8</v>
      </c>
      <c r="H6" s="32"/>
    </row>
    <row r="7" customHeight="1" ht="18">
      <c r="A7" s="94" t="s">
        <v>6</v>
      </c>
      <c r="B7" s="104"/>
      <c r="C7" s="106">
        <v>22.00</v>
      </c>
      <c r="D7" s="106"/>
      <c r="E7" s="106">
        <v>4.50</v>
      </c>
      <c r="F7" s="106">
        <v>17.50</v>
      </c>
      <c r="G7" s="106"/>
      <c r="H7" s="107"/>
    </row>
    <row r="8" customHeight="1" ht="18">
      <c r="A8" s="108" t="s">
        <v>170</v>
      </c>
      <c r="B8" s="108" t="s">
        <v>73</v>
      </c>
      <c r="C8" s="109">
        <v>22.00</v>
      </c>
      <c r="D8" s="109"/>
      <c r="E8" s="109">
        <v>4.50</v>
      </c>
      <c r="F8" s="16">
        <v>17.50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422</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166</v>
      </c>
      <c r="E3" s="11" t="s">
        <v>167</v>
      </c>
      <c r="F3" s="11" t="s">
        <v>423</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424</v>
      </c>
      <c r="J4" s="11" t="s">
        <v>63</v>
      </c>
      <c r="K4" s="11" t="s">
        <v>64</v>
      </c>
      <c r="L4" s="11" t="s">
        <v>65</v>
      </c>
      <c r="M4" s="11" t="s">
        <v>66</v>
      </c>
      <c r="N4" s="11" t="s">
        <v>67</v>
      </c>
      <c r="O4" s="32"/>
    </row>
    <row r="5" customHeight="1" ht="22.5">
      <c r="A5" s="11" t="s">
        <v>6</v>
      </c>
      <c r="B5" s="11"/>
      <c r="C5" s="11"/>
      <c r="D5" s="11"/>
      <c r="E5" s="11"/>
      <c r="F5" s="11"/>
      <c r="G5" s="12">
        <v>15983.45</v>
      </c>
      <c r="H5" s="12"/>
      <c r="I5" s="12"/>
      <c r="J5" s="12"/>
      <c r="K5" s="12"/>
      <c r="L5" s="12">
        <v>15983.45</v>
      </c>
      <c r="M5" s="12"/>
      <c r="N5" s="12"/>
      <c r="O5" s="32"/>
    </row>
    <row r="6" customHeight="1" ht="18">
      <c r="A6" s="61"/>
      <c r="B6" s="61"/>
      <c r="C6" s="61"/>
      <c r="D6" s="61"/>
      <c r="E6" s="61" t="s">
        <v>68</v>
      </c>
      <c r="F6" s="112"/>
      <c r="G6" s="62">
        <v>15983.45</v>
      </c>
      <c r="H6" s="62"/>
      <c r="I6" s="62"/>
      <c r="J6" s="62"/>
      <c r="K6" s="62"/>
      <c r="L6" s="62">
        <v>15983.45</v>
      </c>
      <c r="M6" s="62"/>
      <c r="N6" s="62"/>
      <c r="O6" s="32"/>
    </row>
    <row r="7" customHeight="1" ht="18">
      <c r="A7" s="75" t="s">
        <v>118</v>
      </c>
      <c r="B7" s="75" t="s">
        <v>85</v>
      </c>
      <c r="C7" s="75" t="s">
        <v>71</v>
      </c>
      <c r="D7" s="75" t="s">
        <v>170</v>
      </c>
      <c r="E7" s="75" t="s">
        <v>73</v>
      </c>
      <c r="F7" s="113" t="s">
        <v>425</v>
      </c>
      <c r="G7" s="76">
        <v>1230.56</v>
      </c>
      <c r="H7" s="76"/>
      <c r="I7" s="76"/>
      <c r="J7" s="76"/>
      <c r="K7" s="76"/>
      <c r="L7" s="76">
        <v>1230.56</v>
      </c>
      <c r="M7" s="76"/>
      <c r="N7" s="76"/>
      <c r="O7" s="32"/>
    </row>
    <row r="8" customHeight="1" ht="18">
      <c r="A8" s="75" t="s">
        <v>118</v>
      </c>
      <c r="B8" s="75" t="s">
        <v>85</v>
      </c>
      <c r="C8" s="75" t="s">
        <v>96</v>
      </c>
      <c r="D8" s="75" t="s">
        <v>170</v>
      </c>
      <c r="E8" s="75" t="s">
        <v>73</v>
      </c>
      <c r="F8" s="113" t="s">
        <v>426</v>
      </c>
      <c r="G8" s="76">
        <v>13952.89</v>
      </c>
      <c r="H8" s="76"/>
      <c r="I8" s="76"/>
      <c r="J8" s="76"/>
      <c r="K8" s="76"/>
      <c r="L8" s="76">
        <v>13952.89</v>
      </c>
      <c r="M8" s="76"/>
      <c r="N8" s="76"/>
      <c r="O8" s="32"/>
    </row>
    <row r="9" customHeight="1" ht="18">
      <c r="A9" s="75" t="s">
        <v>118</v>
      </c>
      <c r="B9" s="75" t="s">
        <v>98</v>
      </c>
      <c r="C9" s="75"/>
      <c r="D9" s="75" t="s">
        <v>170</v>
      </c>
      <c r="E9" s="75" t="s">
        <v>73</v>
      </c>
      <c r="F9" s="113" t="s">
        <v>427</v>
      </c>
      <c r="G9" s="76">
        <v>800.00</v>
      </c>
      <c r="H9" s="76"/>
      <c r="I9" s="76"/>
      <c r="J9" s="76"/>
      <c r="K9" s="76"/>
      <c r="L9" s="76">
        <v>800.00</v>
      </c>
      <c r="M9" s="76"/>
      <c r="N9" s="76"/>
      <c r="O9" s="32"/>
    </row>
    <row r="10" customHeight="1" ht="7.5">
      <c r="A10" s="38"/>
      <c r="B10" s="38"/>
      <c r="C10" s="38"/>
      <c r="D10" s="38"/>
      <c r="E10" s="38"/>
      <c r="F10" s="38"/>
      <c r="G10" s="38"/>
      <c r="H10" s="38"/>
      <c r="I10" s="38"/>
      <c r="J10" s="38"/>
      <c r="K10" s="38"/>
      <c r="L10" s="38"/>
      <c r="M10" s="38"/>
      <c r="N10" s="38"/>
      <c r="O10"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A8 B8 C8 D8 A9 B9 D9"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428</v>
      </c>
      <c r="B1" s="114"/>
      <c r="C1" s="114"/>
      <c r="D1" s="115"/>
      <c r="E1" s="27"/>
    </row>
    <row r="2" customHeight="1" ht="33">
      <c r="A2" s="116"/>
      <c r="B2" s="117"/>
      <c r="C2" s="118"/>
      <c r="D2" s="119" t="s">
        <v>1</v>
      </c>
      <c r="E2" s="27"/>
    </row>
    <row r="3" customHeight="1" ht="13.5">
      <c r="A3" s="83" t="s">
        <v>51</v>
      </c>
      <c r="B3" s="83"/>
      <c r="C3" s="31" t="s">
        <v>54</v>
      </c>
      <c r="D3" s="31" t="s">
        <v>429</v>
      </c>
      <c r="E3" s="32"/>
    </row>
    <row r="4" customHeight="1" ht="18.75">
      <c r="A4" s="83" t="s">
        <v>58</v>
      </c>
      <c r="B4" s="83" t="s">
        <v>59</v>
      </c>
      <c r="C4" s="31"/>
      <c r="D4" s="31"/>
      <c r="E4" s="32"/>
    </row>
    <row r="5" customHeight="1" ht="15.75">
      <c r="A5" s="120">
        <v>302</v>
      </c>
      <c r="B5" s="120">
        <v>01</v>
      </c>
      <c r="C5" s="121" t="s">
        <v>233</v>
      </c>
      <c r="D5" s="69"/>
      <c r="E5" s="32"/>
    </row>
    <row r="6" customHeight="1" ht="15.75">
      <c r="A6" s="120">
        <v>302</v>
      </c>
      <c r="B6" s="120">
        <v>02</v>
      </c>
      <c r="C6" s="121" t="s">
        <v>235</v>
      </c>
      <c r="D6" s="69"/>
      <c r="E6" s="32"/>
    </row>
    <row r="7" customHeight="1" ht="15.75">
      <c r="A7" s="120">
        <v>302</v>
      </c>
      <c r="B7" s="120">
        <v>05</v>
      </c>
      <c r="C7" s="121" t="s">
        <v>241</v>
      </c>
      <c r="D7" s="69"/>
      <c r="E7" s="32"/>
    </row>
    <row r="8" customHeight="1" ht="19.5">
      <c r="A8" s="120">
        <v>302</v>
      </c>
      <c r="B8" s="120">
        <v>06</v>
      </c>
      <c r="C8" s="121" t="s">
        <v>243</v>
      </c>
      <c r="D8" s="69"/>
      <c r="E8" s="32"/>
    </row>
    <row r="9" customHeight="1" ht="15.75">
      <c r="A9" s="120">
        <v>302</v>
      </c>
      <c r="B9" s="120">
        <v>07</v>
      </c>
      <c r="C9" s="121" t="s">
        <v>245</v>
      </c>
      <c r="D9" s="69"/>
      <c r="E9" s="32"/>
    </row>
    <row r="10" customHeight="1" ht="15.75">
      <c r="A10" s="120">
        <v>302</v>
      </c>
      <c r="B10" s="120">
        <v>08</v>
      </c>
      <c r="C10" s="121" t="s">
        <v>247</v>
      </c>
      <c r="D10" s="69"/>
      <c r="E10" s="32"/>
    </row>
    <row r="11" customHeight="1" ht="15.75">
      <c r="A11" s="120">
        <v>302</v>
      </c>
      <c r="B11" s="120">
        <v>09</v>
      </c>
      <c r="C11" s="121" t="s">
        <v>249</v>
      </c>
      <c r="D11" s="69"/>
      <c r="E11" s="32"/>
    </row>
    <row r="12" customHeight="1" ht="15.75">
      <c r="A12" s="120">
        <v>302</v>
      </c>
      <c r="B12" s="120">
        <v>11</v>
      </c>
      <c r="C12" s="121" t="s">
        <v>251</v>
      </c>
      <c r="D12" s="69"/>
      <c r="E12" s="32"/>
    </row>
    <row r="13" customHeight="1" ht="15.75">
      <c r="A13" s="120">
        <v>302</v>
      </c>
      <c r="B13" s="120">
        <v>13</v>
      </c>
      <c r="C13" s="121" t="s">
        <v>255</v>
      </c>
      <c r="D13" s="69"/>
      <c r="E13" s="32"/>
    </row>
    <row r="14" customHeight="1" ht="15.75">
      <c r="A14" s="120">
        <v>302</v>
      </c>
      <c r="B14" s="120">
        <v>15</v>
      </c>
      <c r="C14" s="121" t="s">
        <v>259</v>
      </c>
      <c r="D14" s="69"/>
      <c r="E14" s="32"/>
    </row>
    <row r="15" customHeight="1" ht="15.75">
      <c r="A15" s="120">
        <v>302</v>
      </c>
      <c r="B15" s="120">
        <v>18</v>
      </c>
      <c r="C15" s="121" t="s">
        <v>263</v>
      </c>
      <c r="D15" s="69"/>
      <c r="E15" s="32"/>
    </row>
    <row r="16" customHeight="1" ht="15.75">
      <c r="A16" s="120">
        <v>302</v>
      </c>
      <c r="B16" s="120">
        <v>24</v>
      </c>
      <c r="C16" s="121" t="s">
        <v>264</v>
      </c>
      <c r="D16" s="69"/>
      <c r="E16" s="32"/>
    </row>
    <row r="17" customHeight="1" ht="15.75">
      <c r="A17" s="120">
        <v>310</v>
      </c>
      <c r="B17" s="120">
        <v>02</v>
      </c>
      <c r="C17" s="121" t="s">
        <v>430</v>
      </c>
      <c r="D17" s="69"/>
      <c r="E17" s="32"/>
    </row>
    <row r="18" customHeight="1" ht="15.75">
      <c r="A18" s="120">
        <v>302</v>
      </c>
      <c r="B18" s="120">
        <v>29</v>
      </c>
      <c r="C18" s="121" t="s">
        <v>269</v>
      </c>
      <c r="D18" s="69">
        <v>1.66</v>
      </c>
      <c r="E18" s="32"/>
    </row>
    <row r="19" customHeight="1" ht="15.75">
      <c r="A19" s="120">
        <v>302</v>
      </c>
      <c r="B19" s="120">
        <v>31</v>
      </c>
      <c r="C19" s="121" t="s">
        <v>270</v>
      </c>
      <c r="D19" s="69">
        <v>17.50</v>
      </c>
      <c r="E19" s="32"/>
    </row>
    <row r="20" customHeight="1" ht="15.75">
      <c r="A20" s="120">
        <v>302</v>
      </c>
      <c r="B20" s="120">
        <v>99</v>
      </c>
      <c r="C20" s="121" t="s">
        <v>273</v>
      </c>
      <c r="D20" s="69">
        <v>50.00</v>
      </c>
      <c r="E20" s="32"/>
    </row>
    <row r="21" customHeight="1" ht="14.25">
      <c r="A21" s="122"/>
      <c r="B21" s="122"/>
      <c r="C21" s="123"/>
      <c r="D21" s="69"/>
      <c r="E21" s="32"/>
    </row>
    <row r="22" customHeight="1" ht="14.25">
      <c r="A22" s="122"/>
      <c r="B22" s="122"/>
      <c r="C22" s="123"/>
      <c r="D22" s="69"/>
      <c r="E22" s="32"/>
    </row>
    <row r="23" customHeight="1" ht="14.25">
      <c r="A23" s="122"/>
      <c r="B23" s="122"/>
      <c r="C23" s="124" t="s">
        <v>431</v>
      </c>
      <c r="D23" s="14">
        <v>69.16</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432</v>
      </c>
      <c r="B1" s="101"/>
      <c r="C1" s="101"/>
      <c r="D1" s="101"/>
      <c r="E1" s="101"/>
      <c r="F1" s="101"/>
      <c r="G1" s="101"/>
      <c r="H1" s="102"/>
      <c r="I1" s="27"/>
    </row>
    <row r="2" customHeight="1" ht="18">
      <c r="A2" s="103"/>
      <c r="B2" s="103"/>
      <c r="C2" s="103"/>
      <c r="D2" s="103"/>
      <c r="E2" s="103"/>
      <c r="F2" s="103"/>
      <c r="G2" s="103"/>
      <c r="H2" s="103" t="s">
        <v>1</v>
      </c>
      <c r="I2" s="27"/>
    </row>
    <row r="3" customHeight="1" ht="23.25">
      <c r="A3" s="125" t="s">
        <v>276</v>
      </c>
      <c r="B3" s="125" t="s">
        <v>167</v>
      </c>
      <c r="C3" s="125" t="s">
        <v>433</v>
      </c>
      <c r="D3" s="125" t="s">
        <v>434</v>
      </c>
      <c r="E3" s="126"/>
      <c r="F3" s="125" t="s">
        <v>435</v>
      </c>
      <c r="G3" s="125" t="s">
        <v>5</v>
      </c>
      <c r="H3" s="125" t="s">
        <v>436</v>
      </c>
      <c r="I3" s="32"/>
    </row>
    <row r="4" customHeight="1" ht="30">
      <c r="A4" s="126"/>
      <c r="B4" s="126"/>
      <c r="C4" s="126"/>
      <c r="D4" s="125" t="s">
        <v>437</v>
      </c>
      <c r="E4" s="125" t="s">
        <v>438</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61"/>
      <c r="B7" s="61" t="s">
        <v>68</v>
      </c>
      <c r="C7" s="61"/>
      <c r="D7" s="61"/>
      <c r="E7" s="61"/>
      <c r="F7" s="61"/>
      <c r="G7" s="62">
        <v>8511.58</v>
      </c>
      <c r="H7" s="62">
        <v>189.58</v>
      </c>
      <c r="I7" s="32"/>
    </row>
    <row r="8" customHeight="1" ht="18">
      <c r="A8" s="122" t="s">
        <v>170</v>
      </c>
      <c r="B8" s="122" t="s">
        <v>73</v>
      </c>
      <c r="C8" s="122" t="s">
        <v>439</v>
      </c>
      <c r="D8" s="122" t="s">
        <v>440</v>
      </c>
      <c r="E8" s="122" t="s">
        <v>441</v>
      </c>
      <c r="F8" s="122" t="s">
        <v>442</v>
      </c>
      <c r="G8" s="122" t="s">
        <v>443</v>
      </c>
      <c r="H8" s="122" t="s">
        <v>444</v>
      </c>
      <c r="I8" s="32"/>
    </row>
    <row r="9" customHeight="1" ht="18">
      <c r="A9" s="122" t="s">
        <v>170</v>
      </c>
      <c r="B9" s="122" t="s">
        <v>73</v>
      </c>
      <c r="C9" s="122" t="s">
        <v>445</v>
      </c>
      <c r="D9" s="122" t="s">
        <v>440</v>
      </c>
      <c r="E9" s="122" t="s">
        <v>441</v>
      </c>
      <c r="F9" s="122" t="s">
        <v>442</v>
      </c>
      <c r="G9" s="122" t="s">
        <v>443</v>
      </c>
      <c r="H9" s="122" t="s">
        <v>444</v>
      </c>
      <c r="I9" s="32"/>
    </row>
    <row r="10" customHeight="1" ht="18">
      <c r="A10" s="122" t="s">
        <v>170</v>
      </c>
      <c r="B10" s="122" t="s">
        <v>73</v>
      </c>
      <c r="C10" s="122" t="s">
        <v>446</v>
      </c>
      <c r="D10" s="122" t="s">
        <v>440</v>
      </c>
      <c r="E10" s="122" t="s">
        <v>441</v>
      </c>
      <c r="F10" s="122" t="s">
        <v>442</v>
      </c>
      <c r="G10" s="122" t="s">
        <v>447</v>
      </c>
      <c r="H10" s="122" t="s">
        <v>444</v>
      </c>
      <c r="I10" s="32"/>
    </row>
    <row r="11" customHeight="1" ht="18">
      <c r="A11" s="122" t="s">
        <v>170</v>
      </c>
      <c r="B11" s="122" t="s">
        <v>73</v>
      </c>
      <c r="C11" s="122" t="s">
        <v>448</v>
      </c>
      <c r="D11" s="122" t="s">
        <v>440</v>
      </c>
      <c r="E11" s="122" t="s">
        <v>441</v>
      </c>
      <c r="F11" s="122" t="s">
        <v>442</v>
      </c>
      <c r="G11" s="122" t="s">
        <v>449</v>
      </c>
      <c r="H11" s="122" t="s">
        <v>444</v>
      </c>
      <c r="I11" s="32"/>
    </row>
    <row r="12" customHeight="1" ht="18">
      <c r="A12" s="122" t="s">
        <v>170</v>
      </c>
      <c r="B12" s="122" t="s">
        <v>73</v>
      </c>
      <c r="C12" s="122" t="s">
        <v>386</v>
      </c>
      <c r="D12" s="122" t="s">
        <v>450</v>
      </c>
      <c r="E12" s="122" t="s">
        <v>441</v>
      </c>
      <c r="F12" s="122" t="s">
        <v>442</v>
      </c>
      <c r="G12" s="122" t="s">
        <v>75</v>
      </c>
      <c r="H12" s="122" t="s">
        <v>75</v>
      </c>
      <c r="I12" s="32"/>
    </row>
    <row r="13" customHeight="1" ht="18">
      <c r="A13" s="122" t="s">
        <v>170</v>
      </c>
      <c r="B13" s="122" t="s">
        <v>73</v>
      </c>
      <c r="C13" s="122" t="s">
        <v>451</v>
      </c>
      <c r="D13" s="122" t="s">
        <v>452</v>
      </c>
      <c r="E13" s="122" t="s">
        <v>441</v>
      </c>
      <c r="F13" s="122" t="s">
        <v>442</v>
      </c>
      <c r="G13" s="122" t="s">
        <v>453</v>
      </c>
      <c r="H13" s="122"/>
      <c r="I13" s="32"/>
    </row>
    <row r="14" customHeight="1" ht="18">
      <c r="A14" s="122" t="s">
        <v>170</v>
      </c>
      <c r="B14" s="122" t="s">
        <v>73</v>
      </c>
      <c r="C14" s="122" t="s">
        <v>454</v>
      </c>
      <c r="D14" s="122" t="s">
        <v>452</v>
      </c>
      <c r="E14" s="122" t="s">
        <v>441</v>
      </c>
      <c r="F14" s="122" t="s">
        <v>442</v>
      </c>
      <c r="G14" s="122" t="s">
        <v>455</v>
      </c>
      <c r="H14" s="122" t="s">
        <v>444</v>
      </c>
      <c r="I14" s="32"/>
    </row>
    <row r="15" customHeight="1" ht="18">
      <c r="A15" s="122" t="s">
        <v>170</v>
      </c>
      <c r="B15" s="122" t="s">
        <v>73</v>
      </c>
      <c r="C15" s="122" t="s">
        <v>395</v>
      </c>
      <c r="D15" s="122" t="s">
        <v>452</v>
      </c>
      <c r="E15" s="122" t="s">
        <v>441</v>
      </c>
      <c r="F15" s="122" t="s">
        <v>442</v>
      </c>
      <c r="G15" s="122" t="s">
        <v>456</v>
      </c>
      <c r="H15" s="122" t="s">
        <v>456</v>
      </c>
      <c r="I15" s="32"/>
    </row>
    <row r="16" customHeight="1" ht="18">
      <c r="A16" s="122" t="s">
        <v>170</v>
      </c>
      <c r="B16" s="122" t="s">
        <v>73</v>
      </c>
      <c r="C16" s="122" t="s">
        <v>380</v>
      </c>
      <c r="D16" s="122" t="s">
        <v>452</v>
      </c>
      <c r="E16" s="122" t="s">
        <v>441</v>
      </c>
      <c r="F16" s="122" t="s">
        <v>457</v>
      </c>
      <c r="G16" s="122" t="s">
        <v>458</v>
      </c>
      <c r="H16" s="122" t="s">
        <v>458</v>
      </c>
      <c r="I16" s="32"/>
    </row>
    <row r="17" customHeight="1" ht="18">
      <c r="A17" s="111"/>
      <c r="B17" s="111"/>
      <c r="C17" s="111"/>
      <c r="D17" s="111"/>
      <c r="E17" s="111"/>
      <c r="F17" s="111"/>
      <c r="G17" s="111"/>
      <c r="H17" s="111"/>
      <c r="I17"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A9 G9 H9 A10 G10 H10 A11 G11 H11 A12 G12 H12 A13 G13 A14 G14 H14 A15 G15 H15 A16 G16 H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