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<sst xmlns="http://schemas.openxmlformats.org/spreadsheetml/2006/main">
  <si>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</si>
  <si>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</si>
  <si>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</si>
  <si>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</si>
  <si>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</si>
  <si>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</si>
  <si>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</si>
  <si>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</si>
  <si>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</si>
  <si>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</si>
  <si>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</si>
  <si>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</si>
  <si>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</si>
  <si>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</si>
  <si>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</si>
  <si>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</si>
  <si>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</si>
  <si>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</si>
  <si>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</si>
  <si>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</si>
  <si>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</si>
  <si>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</si>
  <si>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</si>
  <si>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</si>
  <si>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</si>
  <si>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</si>
  <si>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</si>
  <si>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</si>
  <si>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</si>
  <si>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</si>
  <si>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</si>
  <si>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</si>
  <si>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</si>
  <si>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</si>
  <si>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</si>
  <si>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</si>
  <si>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</si>
  <si>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</si>
  <si>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</si>
  <si>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</si>
  <si>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</si>
  <si>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</si>
  <si>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</si>
  <si>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</si>
  <si>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</si>
  <si>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</si>
  <si>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</si>
  <si>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</si>
  <si>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</si>
  <si>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</si>
  <si>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</si>
  <si>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</si>
  <si>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</si>
  <si>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</si>
  <si>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</si>
  <si>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</si>
  <si>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</si>
  <si>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</si>
  <si>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</si>
  <si>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</si>
  <si>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</si>
  <si>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</si>
  <si>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</si>
  <si>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</si>
  <si>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</si>
  <si>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</si>
  <si>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</si>
  <si>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</si>
  <si>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新乡平原新区管理委员会办公室小计</t>
  </si>
  <si>
    <t>201</t>
  </si>
  <si>
    <t>03</t>
  </si>
  <si>
    <t>01</t>
  </si>
  <si>
    <t>300</t>
  </si>
  <si>
    <t>新乡平原新区管理委员会办公室</t>
  </si>
  <si>
    <t>2010301  行政运行</t>
  </si>
  <si>
    <t>50</t>
  </si>
  <si>
    <t>2010350  事业运行</t>
  </si>
  <si>
    <t>99</t>
  </si>
  <si>
    <t>2010399  其他政府办公厅（室）及相关机构事务支出</t>
  </si>
  <si>
    <t>207</t>
  </si>
  <si>
    <t>04</t>
  </si>
  <si>
    <t>2070104  图书馆</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</si>
  <si>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</si>
  <si>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</si>
  <si>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</si>
  <si>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</si>
  <si>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</si>
  <si>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</si>
  <si>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</si>
  <si>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</si>
  <si>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</si>
  <si>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</si>
  <si>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</si>
  <si>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</si>
  <si>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</si>
  <si>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</si>
  <si>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</si>
  <si>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</si>
  <si>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</si>
  <si>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</si>
  <si>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</si>
  <si>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</si>
  <si>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</si>
  <si>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</si>
  <si>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</si>
  <si>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</si>
  <si>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</si>
  <si>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</si>
  <si>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</si>
  <si>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</si>
  <si>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</si>
  <si>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</si>
  <si>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</si>
  <si>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</si>
  <si>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</si>
  <si>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</si>
  <si>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300001</t>
  </si>
  <si>
    <t>行政运行</t>
  </si>
  <si>
    <t>事业运行</t>
  </si>
  <si>
    <t>其他政府办公厅（室）及相关机构事务支出</t>
  </si>
  <si>
    <t>图书馆</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</si>
  <si>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</si>
  <si>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</si>
  <si>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</si>
  <si>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</si>
  <si>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</si>
  <si>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</si>
  <si>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</si>
  <si>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</si>
  <si>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</si>
  <si>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</si>
  <si>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</si>
  <si>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</si>
  <si>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</si>
  <si>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</si>
  <si>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</si>
  <si>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</si>
  <si>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</si>
  <si>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</si>
  <si>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</si>
  <si>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</si>
  <si>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</si>
  <si>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</si>
  <si>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</si>
  <si>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</si>
  <si>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</si>
  <si>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</si>
  <si>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</si>
  <si>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</si>
  <si>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</si>
  <si>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</si>
  <si>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</si>
  <si>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</si>
  <si>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</si>
  <si>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</si>
  <si>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</si>
  <si>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</si>
  <si>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</si>
  <si>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</si>
  <si>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</si>
  <si>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</si>
  <si>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</si>
  <si>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</si>
  <si>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</si>
  <si>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</si>
  <si>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</si>
  <si>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</si>
  <si>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</si>
  <si>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</si>
  <si>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</si>
  <si>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</si>
  <si>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</si>
  <si>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</si>
  <si>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</si>
  <si>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</si>
  <si>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</si>
  <si>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</si>
  <si>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</si>
  <si>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</si>
  <si>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</si>
  <si>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</si>
  <si>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</si>
  <si>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</si>
  <si>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</si>
  <si>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</si>
  <si>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</si>
  <si>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</si>
  <si>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</si>
  <si>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</si>
  <si>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</si>
  <si>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</si>
  <si>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</si>
  <si>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</si>
  <si>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</si>
  <si>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</si>
  <si>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</si>
  <si>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</si>
  <si>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</si>
  <si>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</si>
  <si>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</si>
  <si>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</si>
  <si>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新乡平原新区管理委员会办公室 小计</t>
  </si>
  <si>
    <t>管委会司机工资</t>
  </si>
  <si>
    <t>管委会现共有司机人员25名，由综合办负责管理及工资发放，工资标准参照行政工勤。</t>
  </si>
  <si>
    <t>确保工资正常发放</t>
  </si>
  <si>
    <t>行政复议、应诉、行政调解</t>
  </si>
  <si>
    <t>为维护人民群众的合法权益，化解社会矛盾，维护社会稳定，推进经济社会与城市建设协调发展，营造良好的法治环境，将认真做好行政复议、应诉工作作为全面推进依法行政和建设和谐社会的重要工作。
主要涉及区域：对涉及示范区管委会的各项诉讼、复议、行政案件做好准备，复议如：合同纠纷、行政纠纷等积极应诉并做好开庭准备。复议案件在复议期限内及时做出复议决定书。</t>
  </si>
  <si>
    <t>落实好工作经费，充分发挥独立行使行政复议、应诉以及行政调解的职能作用，更好地化解争议，推动法治政府建设，促进社会和谐稳固发展。
1、畅通行政复议渠道，积极受理行政复议申请。
2、制作年度受理案件及诉讼案件统计分析报告。
3、做好管委会应诉案件工作，确保出庭应诉工作质量和效果，争取提高胜诉率。
4、进一步完善案卷评查。</t>
  </si>
  <si>
    <t>公共机构节能经费</t>
  </si>
  <si>
    <t>"项目背景：国务院颁布的《公共机构节能规定》已于2008年11月1日正式实施。《规定》是新中国成立以来第一部全面、系统规范公共机构节能工作的专门性法规，是新修订的《节约能源方案》配套法规体系的重要组成部分。《规定》的颁布实施，对于规范公共机构用能行为，降低公共机构运行成本，充分发挥公共机构在全社会节能中的表率作用，具有十分重要的意义。
新乡市根据《河南省公共机构节能管理办法》等法律、法规、规章的规定,结合本市实际,于2010年9月新乡市出台《新乡市公共机构节能规定》。
我区按照上级单位的要求，在全区各单位及教育、卫生系统中，广泛宣传，将文件精神落到实处。
    我区后勤办公室为一级统计单位，负责本区机关能源资源消耗统计工作，下属单位文教体卫局负责下属教育、卫生系统公共机构能耗统计工作。"</t>
  </si>
  <si>
    <t>依据上级关于公共机构节能降耗工作的要求，按照我区节能降耗工作的重点和公共机构的实际情况，完成对本区公共机构年度节能降耗总体目标。重点利用每年六月份第二周的节能宣传周，通过各种有效途径加大宣传和推广节能方面的知识和意识，力争做到人人有节能意识，增强公共机构工作人员的资源忧患意识、节约意识和责任意识，遏制资源能源浪费现象，降低行政运行成本；充分发挥公共机构在节能减排工作中的表率作用，所属管理的公共机构用能单位各项能耗指标达标。</t>
  </si>
  <si>
    <t>机要保密档案</t>
  </si>
  <si>
    <t>根据《河南省产业集聚区档案管理暂行办法》（豫档发【2015】13号），“把档案工作列入工作规划、计划、预算和考核，配备相应的人员和设备设施，维护档案的完整与安全，开展档案的信息化建设，便于档案的开发和利用”；根据市委保密办及市机要保密局要求，做好机要保密工作，并按时参加市组织的保密培训。机要保密档案管理年度目标：1.参加保密培训和档案培训；2.做好档案日宣传和保密法普法宣传；3.保障档案管理中各项经费。</t>
  </si>
  <si>
    <t>"维护档案的完整与安全，为党工委、管委会提供档案服务；保守国家秘密，确保涉密文件按时传达，且不出现泄密事件		
"</t>
  </si>
  <si>
    <t>法律咨询</t>
  </si>
  <si>
    <t>为有效促进我区社会经济发展和社会的和谐稳固，确保政府行政决策和行政决定的科学性、正当性，有效防备管委会内行政治理活动中的法律风险，营建良好的法治环境，该笔费用主要是向素质过硬、业务通晓的法律顾问支付，法律顾问提供的业务主要是就涉及管委会相关部门业务工作出现的法律问题进行解答，如：招商、规划、国土、园区、发改等部门涉及到的合同、法律问题给于解答，或出具建议。</t>
  </si>
  <si>
    <t>保障示范区管委会宏观决策的合法性和可行性，完善风险防范机制。为示范区管委依法行政提供法律保障，推动法治政府建设，促进社会和谐稳固发展。</t>
  </si>
  <si>
    <t>党报党刊及杂志</t>
  </si>
  <si>
    <t>根据新办文【2019】103号、办秘【2019】33号等文件，征订党报党刊、人民日报、河南日报、求实、新乡日报、中国纪委监察报、中国纪检监察杂志、安全生产报刊等等及杂志；根据党报党刊发行工作领导小组确认下达的订阅数量，足额保障单位订阅党报党刊经费。</t>
  </si>
  <si>
    <t>完成上级交办的工作任务，征订报纸杂志大于80份。</t>
  </si>
  <si>
    <t>其他专项业务支出</t>
  </si>
  <si>
    <t>该项预算为临时机动性支出，根据分工综合办负责新区党工委、管委会日常事务、机关后勤保障、重大活动组织等工作，由于每年经常会有临时性活动，和其他日常工作之外的采购，需要有专门应急预算。</t>
  </si>
  <si>
    <t>保障综合办各项工作顺利进行。</t>
  </si>
  <si>
    <t>水电费</t>
  </si>
  <si>
    <t>水电费为支付市民之家楼内水、电费用。</t>
  </si>
  <si>
    <t>及时缴费，保证正常供水、供电。</t>
  </si>
  <si>
    <t>中央空调</t>
  </si>
  <si>
    <t>中央空调为支付市民之家楼内中央空调的服务费用，用于夏季制冷、冬季制热。</t>
  </si>
  <si>
    <t>保证市民之家正常供冷、供暖，保障职工正常工作的顺利进行。</t>
  </si>
  <si>
    <t>网络维护专项</t>
  </si>
  <si>
    <t>电话套餐费（日常开展工作所需的电话费）、管委会网络及维护费用（会议室专用路线等）、管委会网站及运维费用（网站运维、网络安全及网络舆情监控等）、工具购置费（网线、水晶头等）、会议室设备维护费等（投影仪维护费、设备检修费）。</t>
  </si>
  <si>
    <t>网络通畅，满足办公需求，会议室无问题，设备无问题。</t>
  </si>
  <si>
    <t>行政服务中心</t>
  </si>
  <si>
    <t>1、项目背景：按照《国家、省、市关于深化“放管服”改革推进审批服务便民化和《新乡市人民政府办公室关于规范全市实体政务大厅建设管理的通知》（新政办明电〔2018〕375号）文件要求，为切实转变政府职能，以推进实体政务大厅规范化为抓手，方便企业和群众办事创业，不断优化办事创业和营商环境。
2、项目内容：大厅纸张、文件夹、档案盒等日常办公用品采购，及空调、窗帘等设备运维维护；印制一次性告知单、办事指南等宣传品。  
3、主要涉及市民之家行政服务中心东西厅两个区域，开展便民服务活动。
4、资金性质：财政补助。</t>
  </si>
  <si>
    <t>建成便民设备设施完善，服务标准化、便利化，审批事项齐全的实体政务服务大厅，不断提高政务服务水平，方便企业和群众办事创业，不断提升办事人员的满意度。</t>
  </si>
  <si>
    <t>物业</t>
  </si>
  <si>
    <t>综合办聘请物业公司，委托物业公司负责市民之家楼内外日常物业服务，物业费为支付市民之家楼内清洁、电维修，安保、车库管理等物业管理服务的经费，物业公司负责招聘保洁安保等人员，进行管理。</t>
  </si>
  <si>
    <t>物业服务周到，职工满意。</t>
  </si>
  <si>
    <t>租车费用</t>
  </si>
  <si>
    <t>综合办负责后勤工作，租用车辆服务日常职工上下班和公务用车。车辆租赁费为支付2019年下半年19辆公务用车租赁费，2020年5辆班车和17辆公务用车的车辆租赁费。</t>
  </si>
  <si>
    <t>根据工作需要，2020年租赁公务用车17辆，租赁班车5辆，保障管委会职工上下班。</t>
  </si>
  <si>
    <t>维修费</t>
  </si>
  <si>
    <t>该项目为支付市民之家公共区域的改造维修费用，平原新区管委会租用市民之家作为办公场所，办公区域的维修改造是由综合办负责，主要维修改造区域是市民之家楼内办公区域，维修改造由聘请的专业公司施工。</t>
  </si>
  <si>
    <t>对市民之家公共区域进行维修改造，保障公共区域无损坏，职工的正常工作生活。</t>
  </si>
  <si>
    <t>宣传经费</t>
  </si>
  <si>
    <t>根据管委会领导安排，需财政拨款，示范区新乡市电视台平原示范区频道，需要置摄影器材、专业技术设备、电视台直播间等各项支出约需200万元；扶贫专项宣传经费30万元；宣传片制作费30万元；与新华社、人民日报、光明日报、经济日报、农民日报、中国网、河南日报、河南电视台、河南日报农村版、河南商报、大河版、河南经济报、映象网、新乡日报等媒体合作经费70万元；建区十周年系列活动10万元；黄河第一古镇（原武古镇）策划方案50万元；大美黄河摄影展30万元；2020年迎新晚会10万元；党工委理论学习中心组专家聘请费用2万元；与黄河文化与可持续发展研究中心合作的西岸协同发展调研报告10万元；根据中央、省、市宣传工作安排，需开展微党课活动、百姓宣讲活动、建党99周年系列活动、建国71周年系列宣传活动、扶贫扶志、医药论坛、传统节日宣传等活动，管委会其他宣传费用20万元。外宣办日常办公经费6万元。</t>
  </si>
  <si>
    <t>完成上级各项宣传任务，进一步提升示范区整体形象和知名度</t>
  </si>
  <si>
    <t>文明办、志愿服务中心、新时代实践中心</t>
  </si>
  <si>
    <t>"一、新时代文明实践中心
1.项目背景：为大力推动习近平新时代中国特色社会主义思想深入人心，切实打通基层宣传思想文化工作“最后一公里”，根据中共中央办公厅《关于建设新时代文明实践中心试点工作的指导意见》精神，按照全省工作部署，新乡市决定在县一级建设新时代文明实践中心。
2.具体建设内容：依据新时代文明实践中心建设规范，中心建设需要有组织机构、有固定场所（不低于200平方）、有志愿者队伍（团队成员不低于50人）、有管理制度、有工作计划、有宣传氛围（固定场所悬挂统一标识，内部有背景，充分利用图片、名言警句、核心价值观、公益广告、格言等形式)，达到硬化、绿化、美化、亮化、文化，有经费保障（经费保障按照本地人口比例原则上每年人均不低于3元）。
3.活动类型：主要以理论宣讲为主，做好“六传六结合”，即通过传播党的创新理论、方针政策、主流价值、法律法规、优秀文化、科学技能等，切实推动文明实践活动与党的创新理论进基层相结合、与学雷锋志愿服务相结合、与“三下乡”服务相结合。
4.项目资金性质：财政拨款
二、志愿服务中心
1.项目背景：为推动习近平新时代中国特色社会主义思想更加深入人心，进一步推动新时代文明实践活动深入开展，建设高水平的志愿服务阵地和高素质的志愿服务队伍，健全完善县、乡（镇、街道）和村（社区）志愿服务体系，促进志愿服务制度常态化，按照市文明办要求，建立志愿服务中心。
2.具体建设内容：依据县域志愿服务中心建设规范，中心需要有组织机构，有办公场所（办公场地交通便利，不低于300平方，设立办公室、档案室、活动室、会议室、培训室、项目展厅、团队孵化室等功能，需要配备3-6台接入互联网的电脑，配备打印机、电话、档案柜及配套办公桌椅，有一定的便民设备设施）。有志愿者队伍、有管理制度、有工作台帐、落实活动。
3.活动类型：宣传宣讲科学理论、宣传宣讲党的政策、培育践行主流价值（广泛开展道德模范、最美人物、身边好人、好媳妇等先进典型学习宣传活动）、丰富农村文化生活（开展送戏下乡、欢迎中原、乡村广场舞、群众体育比赛、节日文艺汇演、文艺培训等活动）、开展移风易俗、传播科学技能。
4.项目资金性质：财政拨款
三、文明办：主要负责以上两个中心活动开展和具体实施及日常节日性活动"</t>
  </si>
  <si>
    <t>全面贯彻落实《新乡市文明城市创建常态化管理与考核方案（试行）的通知》、《关于做好近期志愿服务几项重点工作的通知》、《关于推进新时代文明实践中心建设工作的实施方案》（征求意见稿）</t>
  </si>
  <si>
    <t>电子政务外网</t>
  </si>
  <si>
    <t>为贯彻落实《河南省人民政府办公厅关于促进电子政务协调发展的实施意见》以及《河南省人民政府办公厅关于印发2017年全省电子政务服务平台建设总体方案的通知》要求，是电子政务成为促进重大改革措施贯彻实施、支撑重大问题决策研判、推动重点工作督查落实的有利抓手，提升公共服务和社会治理水平，推动服务型政务建设。</t>
  </si>
  <si>
    <t>2017年7月底基本完成，2019年9月底全面覆盖。2020年年底前统一规范、安全可控的市电子政务网络全面建设完成成功。</t>
  </si>
  <si>
    <t>督查工作经费</t>
  </si>
  <si>
    <t>督促检查工作的主要任务是:推动党和政府重大决策部署的贯彻落实。要抓好法律法规、规范性文件贯彻落实情况的督促检查;抓好政府会议决定事项贯彻落实情况的督促检查;抓好政府领导同志批示和交办事项贯彻落实情况的督促检查。各地区、各部门要把对党中央、国务院重大决策和重要工作部署贯彻落实情况的督促检查作为工作重点，确保党的路线、方针、政策的落实，确保国务院重大决策部署的落实。当前和今后一个时期，要突出抓好中央关于全面深化改革的战略部署、《政府工作报告》确定的经济社会发展主要目标任务以及国务院出台的稳增长、促改革、调结构、惠民生等一系列重大政策措施贯彻落实的督促检查。</t>
  </si>
  <si>
    <t>"推动党和政府重大决策部署的贯彻落实。要抓好法律法规、规范性文件贯彻落实情况的督促检查;抓好政府会议决定事项贯彻落实情况的督促检查;抓好政府领导同志批示和交办事项贯彻落实情况的督促检查。
把对上级重大决策和重要工作部署贯彻落实情况的督促检查作为工作重点，确保党的路线、方针、政策的落实，确保重大决策部署的落实。当前和今后一个时期，要突出抓好中央关于全面深化改革的战略部署、《政府工作报告》确定的经济社会发展主要目标任务以及国务院出台的稳增长、促改革、调结构、惠民生等一系列重大政策措施贯彻落实的督促检查。"</t>
  </si>
  <si>
    <t>扫黄打非工作经费</t>
  </si>
  <si>
    <t>根据市委宣传部要求，用于制作“扫黄打非”宣传版面，及应对突发情况组织经费。</t>
  </si>
  <si>
    <t>2020年底前完成全部基层站点规范化标准化建设，12月底前完成制作“扫黄打非”宣传版面。</t>
  </si>
  <si>
    <t>电影放映</t>
  </si>
  <si>
    <t>根据市委宣传部工作要求，在平原示范区131个村，每村放映电影12场，共计:35万元</t>
  </si>
  <si>
    <t>按时完成电影放映工作</t>
  </si>
  <si>
    <t>党政专用电视会议系统</t>
  </si>
  <si>
    <t>在新区开展党政专用电视会议系统县（市、区）延伸工程，安装相关设备。</t>
  </si>
  <si>
    <t>建成连接中央的省-市-县三级党政专用电视会议系统，为中央及省委、市委召开多层级的重要电视会议提供安全高效、便捷畅通的服务保障。</t>
  </si>
  <si>
    <t>政务督查管理系统软件开发费</t>
  </si>
  <si>
    <t>"新乡市平原新区督查、目标、考核管理系统是以实现督查活动在线化、云端化、移动化、数据活化、智能化和自服务化等功能为主，为政务督查的事中事后监管提供全方位的督查、监管平台。解决督查工作人员少、人工督查效率低、被督查部门间互相扯皮、督查结果时效滞后等问题。使各级干部了解部门工作进展情况，对工作过程中出现的问题及时提醒纠正，及时掌握本地区工作动态，调整工作部署，以提高工作效率为最终目的。
结合督查系统，考核管理通过系统平台生成的客观数据结合计算方法，对每一个部门和工作人员进行考核并生成绩效数据，为绩效薪酬的管理提供客观、公正的决策支持。"</t>
  </si>
  <si>
    <t>完成系统开发并投入使用</t>
  </si>
  <si>
    <t>信息化替代</t>
  </si>
  <si>
    <t>该资金用于将办公室电脑和打印机等配套系统替换</t>
  </si>
  <si>
    <t>根据上级文件要求，按时采购，安装设备。</t>
  </si>
  <si>
    <t>机关运行费</t>
  </si>
  <si>
    <t>为职工提供就餐的地方。目前有819张饭卡，伙食费需补助部分为819*300*12=294.84万元，厨师劳务费为8*12=96万元，燃气费12万元，厨房用品购置及维修3万元每月，一年36万元。燃气安全检测费1.5万元。</t>
  </si>
  <si>
    <t>保证食品安全、环境整洁、供应准时。</t>
  </si>
  <si>
    <t>会务及行政服务大厅人员工资</t>
  </si>
  <si>
    <t>发放综合办招聘的10名会务、2名通讯员、6名行政服务大厅工作人员工资、保险、服务费等费用，以及管委会招聘的分在综合办管理的9名派遣制人员工资、保险、服务费等费用。</t>
  </si>
  <si>
    <t>根据工作需要，确保每位工作人员各司其职,工资按时发放。</t>
  </si>
  <si>
    <t>农家书屋</t>
  </si>
  <si>
    <t>根据市委宣传部要求，平原示范区131个村，1个社区，共有农家书屋132个，需要配备图书和报刊杂志。</t>
  </si>
  <si>
    <t>根据管维会工作安排，建设农村书屋，提高示范区人民群众文化生活水平。</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</si>
  <si>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</si>
  <si>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</si>
  <si>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</si>
  <si>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</si>
  <si>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</si>
  <si>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</si>
  <si>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</si>
  <si>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</si>
  <si>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</si>
  <si>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</si>
  <si>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</si>
  <si>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</si>
  <si>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</si>
  <si>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</si>
  <si>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</si>
  <si>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</si>
  <si>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</si>
  <si>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</si>
  <si>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物业管理服务</t>
  </si>
  <si>
    <t>否</t>
  </si>
  <si>
    <t>公开招标</t>
  </si>
  <si>
    <t>261.26</t>
  </si>
  <si>
    <t>照相摄像器材</t>
  </si>
  <si>
    <t>是</t>
  </si>
  <si>
    <t>询价</t>
  </si>
  <si>
    <t>2</t>
  </si>
  <si>
    <t>投影仪</t>
  </si>
  <si>
    <t>3</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</si>
</sst>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3318.85</v>
      </c>
      <c r="C7" s="15" t="s">
        <v>16</v>
      </c>
      <c r="D7" s="16">
        <v>927.46</v>
      </c>
      <c r="E7" s="16">
        <v>927.46</v>
      </c>
      <c r="F7" s="16"/>
      <c r="G7" s="16"/>
      <c r="H7" s="16"/>
      <c r="I7" s="16"/>
      <c r="J7" s="16"/>
      <c r="K7" s="16"/>
      <c r="L7" s="16"/>
      <c r="M7" s="13"/>
    </row>
    <row r="8" customHeight="1" ht="22.5">
      <c r="A8" s="15" t="s">
        <v>17</v>
      </c>
      <c r="B8" s="16"/>
      <c r="C8" s="15" t="s">
        <v>18</v>
      </c>
      <c r="D8" s="16">
        <v>745.81</v>
      </c>
      <c r="E8" s="16">
        <v>745.81</v>
      </c>
      <c r="F8" s="16"/>
      <c r="G8" s="16"/>
      <c r="H8" s="16"/>
      <c r="I8" s="16"/>
      <c r="J8" s="16"/>
      <c r="K8" s="16"/>
      <c r="L8" s="16"/>
      <c r="M8" s="13"/>
    </row>
    <row r="9" customHeight="1" ht="22.5">
      <c r="A9" s="15" t="s">
        <v>19</v>
      </c>
      <c r="B9" s="16"/>
      <c r="C9" s="15" t="s">
        <v>20</v>
      </c>
      <c r="D9" s="16">
        <v>178.53</v>
      </c>
      <c r="E9" s="16">
        <v>178.53</v>
      </c>
      <c r="F9" s="16"/>
      <c r="G9" s="16"/>
      <c r="H9" s="16"/>
      <c r="I9" s="16"/>
      <c r="J9" s="16"/>
      <c r="K9" s="16"/>
      <c r="L9" s="16"/>
      <c r="M9" s="13"/>
    </row>
    <row r="10" customHeight="1" ht="22.5">
      <c r="A10" s="15" t="s">
        <v>21</v>
      </c>
      <c r="B10" s="16"/>
      <c r="C10" s="15" t="s">
        <v>22</v>
      </c>
      <c r="D10" s="16">
        <v>3.12</v>
      </c>
      <c r="E10" s="16">
        <v>3.12</v>
      </c>
      <c r="F10" s="16"/>
      <c r="G10" s="16"/>
      <c r="H10" s="16"/>
      <c r="I10" s="16"/>
      <c r="J10" s="16"/>
      <c r="K10" s="16"/>
      <c r="L10" s="16"/>
      <c r="M10" s="13"/>
    </row>
    <row r="11" customHeight="1" ht="22.5">
      <c r="A11" s="17"/>
      <c r="B11" s="16"/>
      <c r="C11" s="15" t="s">
        <v>23</v>
      </c>
      <c r="D11" s="16">
        <v>2391.39</v>
      </c>
      <c r="E11" s="16">
        <v>2391.39</v>
      </c>
      <c r="F11" s="16"/>
      <c r="G11" s="16"/>
      <c r="H11" s="16"/>
      <c r="I11" s="16"/>
      <c r="J11" s="16"/>
      <c r="K11" s="16"/>
      <c r="L11" s="16"/>
      <c r="M11" s="13"/>
    </row>
    <row r="12" customHeight="1" ht="22.5">
      <c r="A12" s="15" t="s">
        <v>24</v>
      </c>
      <c r="B12" s="16">
        <f>sum(b7:b10)</f>
        <v>3318.85</v>
      </c>
      <c r="C12" s="15" t="s">
        <v>25</v>
      </c>
      <c r="D12" s="16">
        <v>3318.85</v>
      </c>
      <c r="E12" s="16">
        <v>3318.85</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3318.85</v>
      </c>
      <c r="C18" s="22" t="s">
        <v>29</v>
      </c>
      <c r="D18" s="16">
        <v>3318.85</v>
      </c>
      <c r="E18" s="16">
        <v>3318.85</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3318.85</v>
      </c>
      <c r="D4" s="32"/>
    </row>
    <row r="5" customHeight="1" ht="20.25">
      <c r="A5" s="34" t="s">
        <v>34</v>
      </c>
      <c r="B5" s="35"/>
      <c r="C5" s="33">
        <f>sum(C6+C10+C14+C15)</f>
        <v>3318.85</v>
      </c>
      <c r="D5" s="32"/>
    </row>
    <row r="6" customHeight="1" ht="20.25">
      <c r="A6" s="36" t="s">
        <v>35</v>
      </c>
      <c r="B6" s="33"/>
      <c r="C6" s="33">
        <v>3318.85</v>
      </c>
      <c r="D6" s="32"/>
    </row>
    <row r="7" customHeight="1" ht="39">
      <c r="A7" s="37" t="s">
        <v>36</v>
      </c>
      <c r="B7" s="33"/>
      <c r="C7" s="33">
        <v>3318.85</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3318.85</v>
      </c>
      <c r="I7" s="54">
        <v>745.81</v>
      </c>
      <c r="J7" s="54">
        <v>178.53</v>
      </c>
      <c r="K7" s="54">
        <v>3.12</v>
      </c>
      <c r="L7" s="54">
        <v>2391.39</v>
      </c>
      <c r="M7" s="54"/>
      <c r="N7" s="12"/>
      <c r="O7" s="12"/>
      <c r="P7" s="58"/>
    </row>
    <row r="8" customHeight="1" ht="21.75">
      <c r="A8" s="52"/>
      <c r="B8" s="60"/>
      <c r="C8" s="60"/>
      <c r="D8" s="60"/>
      <c r="E8" s="61"/>
      <c r="F8" s="61" t="s">
        <v>68</v>
      </c>
      <c r="G8" s="61"/>
      <c r="H8" s="62">
        <v>3318.85</v>
      </c>
      <c r="I8" s="62">
        <v>745.81</v>
      </c>
      <c r="J8" s="62">
        <v>178.53</v>
      </c>
      <c r="K8" s="62">
        <v>3.12</v>
      </c>
      <c r="L8" s="62">
        <v>2391.39</v>
      </c>
      <c r="M8" s="62"/>
      <c r="N8" s="62"/>
      <c r="O8" s="62"/>
      <c r="P8" s="58"/>
    </row>
    <row r="9" customHeight="1" ht="21.75">
      <c r="A9" s="52"/>
      <c r="B9" s="53" t="s">
        <v>69</v>
      </c>
      <c r="C9" s="53" t="s">
        <v>70</v>
      </c>
      <c r="D9" s="11" t="s">
        <v>71</v>
      </c>
      <c r="E9" s="15" t="s">
        <v>72</v>
      </c>
      <c r="F9" s="15" t="s">
        <v>73</v>
      </c>
      <c r="G9" s="63" t="s">
        <v>74</v>
      </c>
      <c r="H9" s="64">
        <v>506.60</v>
      </c>
      <c r="I9" s="64">
        <v>482.55</v>
      </c>
      <c r="J9" s="64">
        <v>20.93</v>
      </c>
      <c r="K9" s="16">
        <v>3.12</v>
      </c>
      <c r="L9" s="16"/>
      <c r="M9" s="64"/>
      <c r="N9" s="16"/>
      <c r="O9" s="16"/>
      <c r="P9" s="58"/>
    </row>
    <row r="10" customHeight="1" ht="21.75">
      <c r="A10" s="52"/>
      <c r="B10" s="53" t="s">
        <v>69</v>
      </c>
      <c r="C10" s="53" t="s">
        <v>70</v>
      </c>
      <c r="D10" s="11" t="s">
        <v>75</v>
      </c>
      <c r="E10" s="15" t="s">
        <v>72</v>
      </c>
      <c r="F10" s="15" t="s">
        <v>73</v>
      </c>
      <c r="G10" s="63" t="s">
        <v>76</v>
      </c>
      <c r="H10" s="64">
        <v>336.86</v>
      </c>
      <c r="I10" s="64">
        <v>263.26</v>
      </c>
      <c r="J10" s="64">
        <v>73.60</v>
      </c>
      <c r="K10" s="16"/>
      <c r="L10" s="16"/>
      <c r="M10" s="64"/>
      <c r="N10" s="16"/>
      <c r="O10" s="16"/>
      <c r="P10" s="58"/>
    </row>
    <row r="11" customHeight="1" ht="21.75">
      <c r="A11" s="52"/>
      <c r="B11" s="53" t="s">
        <v>69</v>
      </c>
      <c r="C11" s="53" t="s">
        <v>70</v>
      </c>
      <c r="D11" s="11" t="s">
        <v>77</v>
      </c>
      <c r="E11" s="15" t="s">
        <v>72</v>
      </c>
      <c r="F11" s="15" t="s">
        <v>73</v>
      </c>
      <c r="G11" s="63" t="s">
        <v>78</v>
      </c>
      <c r="H11" s="64">
        <v>2465.39</v>
      </c>
      <c r="I11" s="64"/>
      <c r="J11" s="64">
        <v>84.00</v>
      </c>
      <c r="K11" s="16"/>
      <c r="L11" s="16">
        <v>2381.39</v>
      </c>
      <c r="M11" s="64"/>
      <c r="N11" s="16"/>
      <c r="O11" s="16"/>
      <c r="P11" s="58"/>
    </row>
    <row r="12" customHeight="1" ht="21.75">
      <c r="A12" s="52"/>
      <c r="B12" s="53" t="s">
        <v>79</v>
      </c>
      <c r="C12" s="53" t="s">
        <v>71</v>
      </c>
      <c r="D12" s="11" t="s">
        <v>80</v>
      </c>
      <c r="E12" s="15" t="s">
        <v>72</v>
      </c>
      <c r="F12" s="15" t="s">
        <v>73</v>
      </c>
      <c r="G12" s="63" t="s">
        <v>81</v>
      </c>
      <c r="H12" s="64">
        <v>10.00</v>
      </c>
      <c r="I12" s="64"/>
      <c r="J12" s="64"/>
      <c r="K12" s="16"/>
      <c r="L12" s="16">
        <v>10.00</v>
      </c>
      <c r="M12" s="64"/>
      <c r="N12" s="16"/>
      <c r="O12" s="16"/>
      <c r="P12" s="58"/>
    </row>
    <row r="13" customHeight="1" ht="7.5">
      <c r="A13" s="45"/>
      <c r="B13" s="65"/>
      <c r="C13" s="65"/>
      <c r="D13" s="65"/>
      <c r="E13" s="65"/>
      <c r="F13" s="65"/>
      <c r="G13" s="65"/>
      <c r="H13" s="65"/>
      <c r="I13" s="65"/>
      <c r="J13" s="65"/>
      <c r="K13" s="65"/>
      <c r="L13" s="65"/>
      <c r="M13" s="65"/>
      <c r="N13" s="65"/>
      <c r="O13" s="65"/>
      <c r="P13" s="45"/>
    </row>
  </sheetData>
  <mergeCells count="11">
    <mergeCell ref="B2:M2"/>
    <mergeCell ref="E4:E5"/>
    <mergeCell ref="G4:G5"/>
    <mergeCell ref="H4:H5"/>
    <mergeCell ref="I4:K4"/>
    <mergeCell ref="L4:O4"/>
    <mergeCell ref="F4:F5"/>
    <mergeCell ref="B3:D3"/>
    <mergeCell ref="E3:G3"/>
    <mergeCell ref="B4:D4"/>
    <mergeCell ref="A1:A1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82</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3318.85</v>
      </c>
      <c r="C7" s="15" t="s">
        <v>83</v>
      </c>
      <c r="D7" s="16">
        <v>3308.85</v>
      </c>
      <c r="E7" s="16">
        <v>3308.85</v>
      </c>
      <c r="F7" s="16"/>
      <c r="G7" s="13"/>
    </row>
    <row r="8" customHeight="1" ht="22.5">
      <c r="A8" s="15" t="s">
        <v>17</v>
      </c>
      <c r="B8" s="16"/>
      <c r="C8" s="15" t="s">
        <v>84</v>
      </c>
      <c r="D8" s="16"/>
      <c r="E8" s="16"/>
      <c r="F8" s="16"/>
      <c r="G8" s="13"/>
    </row>
    <row r="9" customHeight="1" ht="22.5">
      <c r="A9" s="67"/>
      <c r="B9" s="16"/>
      <c r="C9" s="15" t="s">
        <v>85</v>
      </c>
      <c r="D9" s="16"/>
      <c r="E9" s="16"/>
      <c r="F9" s="16"/>
      <c r="G9" s="13"/>
    </row>
    <row r="10" customHeight="1" ht="22.5">
      <c r="A10" s="68"/>
      <c r="B10" s="16"/>
      <c r="C10" s="15" t="s">
        <v>86</v>
      </c>
      <c r="D10" s="16"/>
      <c r="E10" s="16"/>
      <c r="F10" s="16"/>
      <c r="G10" s="13"/>
    </row>
    <row r="11" customHeight="1" ht="22.5">
      <c r="A11" s="69"/>
      <c r="B11" s="16"/>
      <c r="C11" s="15" t="s">
        <v>87</v>
      </c>
      <c r="D11" s="16"/>
      <c r="E11" s="16"/>
      <c r="F11" s="16"/>
      <c r="G11" s="13"/>
    </row>
    <row r="12" customHeight="1" ht="22.5">
      <c r="A12" s="68"/>
      <c r="B12" s="16"/>
      <c r="C12" s="15" t="s">
        <v>88</v>
      </c>
      <c r="D12" s="16"/>
      <c r="E12" s="16"/>
      <c r="F12" s="16"/>
      <c r="G12" s="13"/>
    </row>
    <row r="13" customHeight="1" ht="22.5">
      <c r="A13" s="68"/>
      <c r="B13" s="16"/>
      <c r="C13" s="15" t="s">
        <v>89</v>
      </c>
      <c r="D13" s="16">
        <v>10.00</v>
      </c>
      <c r="E13" s="16">
        <v>10.00</v>
      </c>
      <c r="F13" s="16"/>
      <c r="G13" s="13"/>
    </row>
    <row r="14" customHeight="1" ht="22.5">
      <c r="A14" s="68"/>
      <c r="B14" s="16"/>
      <c r="C14" s="15" t="s">
        <v>90</v>
      </c>
      <c r="D14" s="16"/>
      <c r="E14" s="16"/>
      <c r="F14" s="16"/>
      <c r="G14" s="13"/>
    </row>
    <row r="15" customHeight="1" ht="22.5">
      <c r="A15" s="68"/>
      <c r="B15" s="16"/>
      <c r="C15" s="15" t="s">
        <v>91</v>
      </c>
      <c r="D15" s="16"/>
      <c r="E15" s="16"/>
      <c r="F15" s="16"/>
      <c r="G15" s="13"/>
    </row>
    <row r="16" customHeight="1" ht="27.75">
      <c r="A16" s="68"/>
      <c r="B16" s="16"/>
      <c r="C16" s="15" t="s">
        <v>92</v>
      </c>
      <c r="D16" s="16"/>
      <c r="E16" s="16"/>
      <c r="F16" s="16"/>
      <c r="G16" s="13"/>
    </row>
    <row r="17" customHeight="1" ht="27.75">
      <c r="A17" s="68"/>
      <c r="B17" s="16"/>
      <c r="C17" s="15" t="s">
        <v>93</v>
      </c>
      <c r="D17" s="16"/>
      <c r="E17" s="16"/>
      <c r="F17" s="16"/>
      <c r="G17" s="13"/>
    </row>
    <row r="18" customHeight="1" ht="27.75">
      <c r="A18" s="68"/>
      <c r="B18" s="16"/>
      <c r="C18" s="15" t="s">
        <v>94</v>
      </c>
      <c r="D18" s="16"/>
      <c r="E18" s="16"/>
      <c r="F18" s="16"/>
      <c r="G18" s="13"/>
    </row>
    <row r="19" customHeight="1" ht="27.75">
      <c r="A19" s="68"/>
      <c r="B19" s="16"/>
      <c r="C19" s="15" t="s">
        <v>95</v>
      </c>
      <c r="D19" s="16"/>
      <c r="E19" s="16"/>
      <c r="F19" s="16"/>
      <c r="G19" s="13"/>
    </row>
    <row r="20" customHeight="1" ht="20.25">
      <c r="A20" s="68"/>
      <c r="B20" s="16"/>
      <c r="C20" s="15" t="s">
        <v>96</v>
      </c>
      <c r="D20" s="16"/>
      <c r="E20" s="16"/>
      <c r="F20" s="16"/>
      <c r="G20" s="13"/>
    </row>
    <row r="21" customHeight="1" ht="20.25">
      <c r="A21" s="68"/>
      <c r="B21" s="16"/>
      <c r="C21" s="15" t="s">
        <v>97</v>
      </c>
      <c r="D21" s="16"/>
      <c r="E21" s="16"/>
      <c r="F21" s="16"/>
      <c r="G21" s="13"/>
    </row>
    <row r="22" customHeight="1" ht="15.75">
      <c r="A22" s="68"/>
      <c r="B22" s="16"/>
      <c r="C22" s="15" t="s">
        <v>98</v>
      </c>
      <c r="D22" s="16"/>
      <c r="E22" s="16"/>
      <c r="F22" s="16"/>
      <c r="G22" s="58"/>
    </row>
    <row r="23" customHeight="1" ht="15.75">
      <c r="A23" s="68"/>
      <c r="B23" s="16"/>
      <c r="C23" s="15" t="s">
        <v>99</v>
      </c>
      <c r="D23" s="16"/>
      <c r="E23" s="16"/>
      <c r="F23" s="16"/>
      <c r="G23" s="58"/>
    </row>
    <row r="24" customHeight="1" ht="15.75">
      <c r="A24" s="68"/>
      <c r="B24" s="16"/>
      <c r="C24" s="15" t="s">
        <v>100</v>
      </c>
      <c r="D24" s="16"/>
      <c r="E24" s="16"/>
      <c r="F24" s="16"/>
      <c r="G24" s="58"/>
    </row>
    <row r="25" customHeight="1" ht="15.75">
      <c r="A25" s="68"/>
      <c r="B25" s="16"/>
      <c r="C25" s="15" t="s">
        <v>101</v>
      </c>
      <c r="D25" s="16"/>
      <c r="E25" s="16"/>
      <c r="F25" s="16"/>
      <c r="G25" s="58"/>
    </row>
    <row r="26" customHeight="1" ht="15.75">
      <c r="A26" s="68"/>
      <c r="B26" s="16"/>
      <c r="C26" s="15" t="s">
        <v>102</v>
      </c>
      <c r="D26" s="16"/>
      <c r="E26" s="16"/>
      <c r="F26" s="16"/>
      <c r="G26" s="58"/>
    </row>
    <row r="27" customHeight="1" ht="15.75">
      <c r="A27" s="68"/>
      <c r="B27" s="16"/>
      <c r="C27" s="15" t="s">
        <v>103</v>
      </c>
      <c r="D27" s="16"/>
      <c r="E27" s="16"/>
      <c r="F27" s="16"/>
      <c r="G27" s="58"/>
    </row>
    <row r="28" customHeight="1" ht="15">
      <c r="A28" s="68"/>
      <c r="B28" s="16"/>
      <c r="C28" s="15" t="s">
        <v>104</v>
      </c>
      <c r="D28" s="16"/>
      <c r="E28" s="16"/>
      <c r="F28" s="16"/>
      <c r="G28" s="58"/>
    </row>
    <row r="29" customHeight="1" ht="15">
      <c r="A29" s="68"/>
      <c r="B29" s="16"/>
      <c r="C29" s="15" t="s">
        <v>105</v>
      </c>
      <c r="D29" s="16"/>
      <c r="E29" s="16"/>
      <c r="F29" s="16"/>
      <c r="G29" s="58"/>
    </row>
    <row r="30" customHeight="1" ht="15.75">
      <c r="A30" s="68"/>
      <c r="B30" s="16"/>
      <c r="C30" s="15" t="s">
        <v>106</v>
      </c>
      <c r="D30" s="16"/>
      <c r="E30" s="16"/>
      <c r="F30" s="16"/>
      <c r="G30" s="58"/>
    </row>
    <row r="31" customHeight="1" ht="15.75">
      <c r="A31" s="68"/>
      <c r="B31" s="16"/>
      <c r="C31" s="15" t="s">
        <v>107</v>
      </c>
      <c r="D31" s="16"/>
      <c r="E31" s="16"/>
      <c r="F31" s="16"/>
      <c r="G31" s="58"/>
    </row>
    <row r="32" customHeight="1" ht="15.75">
      <c r="A32" s="70"/>
      <c r="B32" s="16"/>
      <c r="C32" s="15" t="s">
        <v>108</v>
      </c>
      <c r="D32" s="16"/>
      <c r="E32" s="16"/>
      <c r="F32" s="16"/>
      <c r="G32" s="58"/>
    </row>
    <row r="33" customHeight="1" ht="15.75">
      <c r="A33" s="70"/>
      <c r="B33" s="16"/>
      <c r="C33" s="15" t="s">
        <v>109</v>
      </c>
      <c r="D33" s="16"/>
      <c r="E33" s="16"/>
      <c r="F33" s="16"/>
      <c r="G33" s="58"/>
    </row>
    <row r="34" customHeight="1" ht="15.75">
      <c r="A34" s="67"/>
      <c r="B34" s="16"/>
      <c r="C34" s="15" t="s">
        <v>110</v>
      </c>
      <c r="D34" s="16"/>
      <c r="E34" s="16"/>
      <c r="F34" s="16"/>
      <c r="G34" s="58"/>
    </row>
    <row r="35" customHeight="1" ht="14.25">
      <c r="A35" s="67"/>
      <c r="B35" s="21"/>
      <c r="C35" s="20"/>
      <c r="D35" s="21"/>
      <c r="E35" s="21"/>
      <c r="F35" s="21"/>
      <c r="G35" s="58"/>
    </row>
    <row r="36" customHeight="1" ht="20.25">
      <c r="A36" s="22" t="s">
        <v>28</v>
      </c>
      <c r="B36" s="21">
        <v>3318.85</v>
      </c>
      <c r="C36" s="22" t="s">
        <v>29</v>
      </c>
      <c r="D36" s="21">
        <v>3318.85</v>
      </c>
      <c r="E36" s="21">
        <v>3318.85</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111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112</v>
      </c>
      <c r="E3" s="11" t="s">
        <v>113</v>
      </c>
      <c r="F3" s="11" t="s">
        <v>114</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3318.85</v>
      </c>
      <c r="H5" s="12">
        <v>745.81</v>
      </c>
      <c r="I5" s="12">
        <v>178.53</v>
      </c>
      <c r="J5" s="12">
        <v>3.12</v>
      </c>
      <c r="K5" s="12">
        <v>2391.39</v>
      </c>
      <c r="L5" s="12"/>
      <c r="M5" s="12"/>
      <c r="N5" s="12"/>
      <c r="O5" s="32"/>
    </row>
    <row r="6" customHeight="1" ht="18">
      <c r="A6" s="61"/>
      <c r="B6" s="61"/>
      <c r="C6" s="61"/>
      <c r="D6" s="61" t="s">
        <v>115</v>
      </c>
      <c r="E6" s="61"/>
      <c r="F6" s="61"/>
      <c r="G6" s="62">
        <v>3318.85</v>
      </c>
      <c r="H6" s="62">
        <v>745.81</v>
      </c>
      <c r="I6" s="62">
        <v>178.53</v>
      </c>
      <c r="J6" s="62">
        <v>3.12</v>
      </c>
      <c r="K6" s="62">
        <v>2391.39</v>
      </c>
      <c r="L6" s="62"/>
      <c r="M6" s="62"/>
      <c r="N6" s="62"/>
      <c r="O6" s="32"/>
    </row>
    <row r="7" customHeight="1" ht="18">
      <c r="A7" s="75" t="s">
        <v>69</v>
      </c>
      <c r="B7" s="75" t="s">
        <v>70</v>
      </c>
      <c r="C7" s="75" t="s">
        <v>71</v>
      </c>
      <c r="D7" s="75" t="s">
        <v>116</v>
      </c>
      <c r="E7" s="75" t="s">
        <v>73</v>
      </c>
      <c r="F7" s="75" t="s">
        <v>117</v>
      </c>
      <c r="G7" s="76">
        <v>506.60</v>
      </c>
      <c r="H7" s="76">
        <v>482.55</v>
      </c>
      <c r="I7" s="76">
        <v>20.93</v>
      </c>
      <c r="J7" s="76">
        <v>3.12</v>
      </c>
      <c r="K7" s="76"/>
      <c r="L7" s="76"/>
      <c r="M7" s="76"/>
      <c r="N7" s="76"/>
      <c r="O7" s="32"/>
    </row>
    <row r="8" customHeight="1" ht="18">
      <c r="A8" s="75" t="s">
        <v>69</v>
      </c>
      <c r="B8" s="75" t="s">
        <v>70</v>
      </c>
      <c r="C8" s="75" t="s">
        <v>75</v>
      </c>
      <c r="D8" s="75" t="s">
        <v>116</v>
      </c>
      <c r="E8" s="75" t="s">
        <v>73</v>
      </c>
      <c r="F8" s="75" t="s">
        <v>118</v>
      </c>
      <c r="G8" s="76">
        <v>336.86</v>
      </c>
      <c r="H8" s="76">
        <v>263.26</v>
      </c>
      <c r="I8" s="76">
        <v>73.60</v>
      </c>
      <c r="J8" s="76"/>
      <c r="K8" s="76"/>
      <c r="L8" s="76"/>
      <c r="M8" s="76"/>
      <c r="N8" s="76"/>
      <c r="O8" s="32"/>
    </row>
    <row r="9" customHeight="1" ht="18">
      <c r="A9" s="75" t="s">
        <v>69</v>
      </c>
      <c r="B9" s="75" t="s">
        <v>70</v>
      </c>
      <c r="C9" s="75" t="s">
        <v>77</v>
      </c>
      <c r="D9" s="75" t="s">
        <v>116</v>
      </c>
      <c r="E9" s="75" t="s">
        <v>73</v>
      </c>
      <c r="F9" s="75" t="s">
        <v>119</v>
      </c>
      <c r="G9" s="76">
        <v>2465.39</v>
      </c>
      <c r="H9" s="76"/>
      <c r="I9" s="76">
        <v>84.00</v>
      </c>
      <c r="J9" s="76"/>
      <c r="K9" s="76">
        <v>2381.39</v>
      </c>
      <c r="L9" s="76"/>
      <c r="M9" s="76"/>
      <c r="N9" s="76"/>
      <c r="O9" s="32"/>
    </row>
    <row r="10" customHeight="1" ht="18">
      <c r="A10" s="75" t="s">
        <v>79</v>
      </c>
      <c r="B10" s="75" t="s">
        <v>71</v>
      </c>
      <c r="C10" s="75" t="s">
        <v>80</v>
      </c>
      <c r="D10" s="75" t="s">
        <v>116</v>
      </c>
      <c r="E10" s="75" t="s">
        <v>73</v>
      </c>
      <c r="F10" s="75" t="s">
        <v>120</v>
      </c>
      <c r="G10" s="76">
        <v>10.00</v>
      </c>
      <c r="H10" s="76"/>
      <c r="I10" s="76"/>
      <c r="J10" s="76"/>
      <c r="K10" s="76">
        <v>10.00</v>
      </c>
      <c r="L10" s="76"/>
      <c r="M10" s="76"/>
      <c r="N10" s="76"/>
      <c r="O10" s="32"/>
    </row>
    <row r="11" customHeight="1" ht="7.5">
      <c r="A11" s="38"/>
      <c r="B11" s="38"/>
      <c r="C11" s="38"/>
      <c r="D11" s="38"/>
      <c r="E11" s="38"/>
      <c r="F11" s="38"/>
      <c r="G11" s="38"/>
      <c r="H11" s="38"/>
      <c r="I11" s="38"/>
      <c r="J11" s="38"/>
      <c r="K11" s="38"/>
      <c r="L11" s="38"/>
      <c r="M11" s="38"/>
      <c r="N11" s="38"/>
      <c r="O11"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121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122</v>
      </c>
      <c r="B3" s="34"/>
      <c r="C3" s="53" t="s">
        <v>54</v>
      </c>
      <c r="D3" s="53" t="s">
        <v>123</v>
      </c>
      <c r="E3" s="83"/>
      <c r="F3" s="82" t="s">
        <v>122</v>
      </c>
      <c r="G3" s="34"/>
      <c r="H3" s="53" t="s">
        <v>54</v>
      </c>
      <c r="I3" s="53" t="s">
        <v>123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124</v>
      </c>
      <c r="D6" s="33">
        <v>745.81</v>
      </c>
      <c r="E6" s="34"/>
      <c r="F6" s="87">
        <v>303</v>
      </c>
      <c r="G6" s="34"/>
      <c r="H6" s="63" t="s">
        <v>125</v>
      </c>
      <c r="I6" s="33">
        <v>3.12</v>
      </c>
      <c r="J6" s="79"/>
    </row>
    <row r="7" customHeight="1" ht="17.25">
      <c r="A7" s="87">
        <v>301</v>
      </c>
      <c r="B7" s="87">
        <v>01</v>
      </c>
      <c r="C7" s="88" t="s">
        <v>126</v>
      </c>
      <c r="D7" s="86">
        <v>459.85</v>
      </c>
      <c r="E7" s="34"/>
      <c r="F7" s="87">
        <v>303</v>
      </c>
      <c r="G7" s="87">
        <v>01</v>
      </c>
      <c r="H7" s="63" t="s">
        <v>127</v>
      </c>
      <c r="I7" s="86"/>
      <c r="J7" s="79"/>
    </row>
    <row r="8" customHeight="1" ht="17.25">
      <c r="A8" s="87">
        <v>301</v>
      </c>
      <c r="B8" s="87">
        <v>02</v>
      </c>
      <c r="C8" s="88" t="s">
        <v>128</v>
      </c>
      <c r="D8" s="86"/>
      <c r="E8" s="34"/>
      <c r="F8" s="87">
        <v>303</v>
      </c>
      <c r="G8" s="87">
        <v>02</v>
      </c>
      <c r="H8" s="63" t="s">
        <v>129</v>
      </c>
      <c r="I8" s="86">
        <v>3.12</v>
      </c>
      <c r="J8" s="79"/>
    </row>
    <row r="9" customHeight="1" ht="17.25">
      <c r="A9" s="87">
        <v>301</v>
      </c>
      <c r="B9" s="87">
        <v>03</v>
      </c>
      <c r="C9" s="88" t="s">
        <v>130</v>
      </c>
      <c r="D9" s="86">
        <v>189.74</v>
      </c>
      <c r="E9" s="34"/>
      <c r="F9" s="87">
        <v>303</v>
      </c>
      <c r="G9" s="87">
        <v>03</v>
      </c>
      <c r="H9" s="63" t="s">
        <v>131</v>
      </c>
      <c r="I9" s="86"/>
      <c r="J9" s="79"/>
    </row>
    <row r="10" customHeight="1" ht="17.25">
      <c r="A10" s="87">
        <v>301</v>
      </c>
      <c r="B10" s="87">
        <v>06</v>
      </c>
      <c r="C10" s="88" t="s">
        <v>132</v>
      </c>
      <c r="D10" s="86"/>
      <c r="E10" s="34"/>
      <c r="F10" s="87">
        <v>303</v>
      </c>
      <c r="G10" s="87">
        <v>04</v>
      </c>
      <c r="H10" s="63" t="s">
        <v>133</v>
      </c>
      <c r="I10" s="86"/>
      <c r="J10" s="79"/>
    </row>
    <row r="11" customHeight="1" ht="17.25">
      <c r="A11" s="87">
        <v>301</v>
      </c>
      <c r="B11" s="87">
        <v>07</v>
      </c>
      <c r="C11" s="88" t="s">
        <v>134</v>
      </c>
      <c r="D11" s="86">
        <v>63.86</v>
      </c>
      <c r="E11" s="34"/>
      <c r="F11" s="87">
        <v>303</v>
      </c>
      <c r="G11" s="87">
        <v>05</v>
      </c>
      <c r="H11" s="63" t="s">
        <v>135</v>
      </c>
      <c r="I11" s="86"/>
      <c r="J11" s="79"/>
    </row>
    <row r="12" customHeight="1" ht="17.25">
      <c r="A12" s="87">
        <v>301</v>
      </c>
      <c r="B12" s="87">
        <v>08</v>
      </c>
      <c r="C12" s="88" t="s">
        <v>136</v>
      </c>
      <c r="D12" s="86"/>
      <c r="E12" s="34"/>
      <c r="F12" s="87">
        <v>303</v>
      </c>
      <c r="G12" s="87">
        <v>06</v>
      </c>
      <c r="H12" s="63" t="s">
        <v>137</v>
      </c>
      <c r="I12" s="86"/>
      <c r="J12" s="79"/>
    </row>
    <row r="13" customHeight="1" ht="17.25">
      <c r="A13" s="87">
        <v>301</v>
      </c>
      <c r="B13" s="87">
        <v>09</v>
      </c>
      <c r="C13" s="88" t="s">
        <v>138</v>
      </c>
      <c r="D13" s="86"/>
      <c r="E13" s="34"/>
      <c r="F13" s="87">
        <v>303</v>
      </c>
      <c r="G13" s="87">
        <v>07</v>
      </c>
      <c r="H13" s="63" t="s">
        <v>139</v>
      </c>
      <c r="I13" s="86"/>
      <c r="J13" s="79"/>
    </row>
    <row r="14" customHeight="1" ht="17.25">
      <c r="A14" s="87">
        <v>301</v>
      </c>
      <c r="B14" s="87">
        <v>10</v>
      </c>
      <c r="C14" s="88" t="s">
        <v>140</v>
      </c>
      <c r="D14" s="86"/>
      <c r="E14" s="34"/>
      <c r="F14" s="87">
        <v>303</v>
      </c>
      <c r="G14" s="87">
        <v>08</v>
      </c>
      <c r="H14" s="63" t="s">
        <v>141</v>
      </c>
      <c r="I14" s="86"/>
      <c r="J14" s="79"/>
    </row>
    <row r="15" customHeight="1" ht="17.25">
      <c r="A15" s="87">
        <v>301</v>
      </c>
      <c r="B15" s="87">
        <v>11</v>
      </c>
      <c r="C15" s="88" t="s">
        <v>142</v>
      </c>
      <c r="D15" s="86"/>
      <c r="E15" s="34"/>
      <c r="F15" s="87">
        <v>303</v>
      </c>
      <c r="G15" s="87">
        <v>09</v>
      </c>
      <c r="H15" s="63" t="s">
        <v>143</v>
      </c>
      <c r="I15" s="86"/>
      <c r="J15" s="79"/>
    </row>
    <row r="16" customHeight="1" ht="17.25">
      <c r="A16" s="87">
        <v>301</v>
      </c>
      <c r="B16" s="87">
        <v>12</v>
      </c>
      <c r="C16" s="88" t="s">
        <v>144</v>
      </c>
      <c r="D16" s="86"/>
      <c r="E16" s="34"/>
      <c r="F16" s="87">
        <v>303</v>
      </c>
      <c r="G16" s="87">
        <v>10</v>
      </c>
      <c r="H16" s="63" t="s">
        <v>145</v>
      </c>
      <c r="I16" s="86"/>
      <c r="J16" s="79"/>
    </row>
    <row r="17" customHeight="1" ht="17.25">
      <c r="A17" s="87">
        <v>301</v>
      </c>
      <c r="B17" s="87">
        <v>13</v>
      </c>
      <c r="C17" s="88" t="s">
        <v>146</v>
      </c>
      <c r="D17" s="86">
        <v>32.36</v>
      </c>
      <c r="E17" s="34"/>
      <c r="F17" s="87">
        <v>303</v>
      </c>
      <c r="G17" s="87">
        <v>99</v>
      </c>
      <c r="H17" s="63" t="s">
        <v>147</v>
      </c>
      <c r="I17" s="86"/>
      <c r="J17" s="79"/>
    </row>
    <row r="18" customHeight="1" ht="17.25">
      <c r="A18" s="87">
        <v>301</v>
      </c>
      <c r="B18" s="87">
        <v>14</v>
      </c>
      <c r="C18" s="88" t="s">
        <v>148</v>
      </c>
      <c r="D18" s="86"/>
      <c r="E18" s="34"/>
      <c r="F18" s="87">
        <v>310</v>
      </c>
      <c r="G18" s="34"/>
      <c r="H18" s="63" t="s">
        <v>149</v>
      </c>
      <c r="I18" s="86"/>
      <c r="J18" s="79"/>
    </row>
    <row r="19" customHeight="1" ht="17.25">
      <c r="A19" s="87">
        <v>301</v>
      </c>
      <c r="B19" s="87">
        <v>99</v>
      </c>
      <c r="C19" s="88" t="s">
        <v>150</v>
      </c>
      <c r="D19" s="86"/>
      <c r="E19" s="34"/>
      <c r="F19" s="87">
        <v>310</v>
      </c>
      <c r="G19" s="87">
        <v>01</v>
      </c>
      <c r="H19" s="63" t="s">
        <v>151</v>
      </c>
      <c r="I19" s="86"/>
      <c r="J19" s="79"/>
    </row>
    <row r="20" customHeight="1" ht="16.5">
      <c r="A20" s="87">
        <v>302</v>
      </c>
      <c r="B20" s="34"/>
      <c r="C20" s="63" t="s">
        <v>152</v>
      </c>
      <c r="D20" s="33">
        <v>178.53</v>
      </c>
      <c r="E20" s="34"/>
      <c r="F20" s="87">
        <v>310</v>
      </c>
      <c r="G20" s="87">
        <v>02</v>
      </c>
      <c r="H20" s="63" t="s">
        <v>153</v>
      </c>
      <c r="I20" s="86"/>
      <c r="J20" s="79"/>
    </row>
    <row r="21" customHeight="1" ht="17.25">
      <c r="A21" s="87">
        <v>302</v>
      </c>
      <c r="B21" s="87">
        <v>01</v>
      </c>
      <c r="C21" s="88" t="s">
        <v>154</v>
      </c>
      <c r="D21" s="86">
        <v>62.40</v>
      </c>
      <c r="E21" s="34"/>
      <c r="F21" s="87">
        <v>310</v>
      </c>
      <c r="G21" s="87">
        <v>03</v>
      </c>
      <c r="H21" s="63" t="s">
        <v>155</v>
      </c>
      <c r="I21" s="86"/>
      <c r="J21" s="79"/>
    </row>
    <row r="22" customHeight="1" ht="17.25">
      <c r="A22" s="87">
        <v>302</v>
      </c>
      <c r="B22" s="87">
        <v>02</v>
      </c>
      <c r="C22" s="88" t="s">
        <v>156</v>
      </c>
      <c r="D22" s="86"/>
      <c r="E22" s="34"/>
      <c r="F22" s="87">
        <v>310</v>
      </c>
      <c r="G22" s="87">
        <v>05</v>
      </c>
      <c r="H22" s="63" t="s">
        <v>157</v>
      </c>
      <c r="I22" s="86"/>
      <c r="J22" s="79"/>
    </row>
    <row r="23" customHeight="1" ht="17.25">
      <c r="A23" s="87">
        <v>302</v>
      </c>
      <c r="B23" s="87">
        <v>03</v>
      </c>
      <c r="C23" s="88" t="s">
        <v>158</v>
      </c>
      <c r="D23" s="86"/>
      <c r="E23" s="34"/>
      <c r="F23" s="87">
        <v>310</v>
      </c>
      <c r="G23" s="87">
        <v>06</v>
      </c>
      <c r="H23" s="63" t="s">
        <v>159</v>
      </c>
      <c r="I23" s="86"/>
      <c r="J23" s="79"/>
    </row>
    <row r="24" customHeight="1" ht="17.25">
      <c r="A24" s="87">
        <v>302</v>
      </c>
      <c r="B24" s="87">
        <v>04</v>
      </c>
      <c r="C24" s="88" t="s">
        <v>160</v>
      </c>
      <c r="D24" s="86"/>
      <c r="E24" s="34"/>
      <c r="F24" s="87">
        <v>310</v>
      </c>
      <c r="G24" s="87">
        <v>07</v>
      </c>
      <c r="H24" s="63" t="s">
        <v>161</v>
      </c>
      <c r="I24" s="86"/>
      <c r="J24" s="79"/>
    </row>
    <row r="25" customHeight="1" ht="17.25">
      <c r="A25" s="87">
        <v>302</v>
      </c>
      <c r="B25" s="87">
        <v>05</v>
      </c>
      <c r="C25" s="88" t="s">
        <v>162</v>
      </c>
      <c r="D25" s="86"/>
      <c r="E25" s="34"/>
      <c r="F25" s="87">
        <v>310</v>
      </c>
      <c r="G25" s="87">
        <v>08</v>
      </c>
      <c r="H25" s="63" t="s">
        <v>163</v>
      </c>
      <c r="I25" s="86"/>
      <c r="J25" s="79"/>
    </row>
    <row r="26" customHeight="1" ht="20.25">
      <c r="A26" s="87">
        <v>302</v>
      </c>
      <c r="B26" s="87">
        <v>06</v>
      </c>
      <c r="C26" s="88" t="s">
        <v>164</v>
      </c>
      <c r="D26" s="86"/>
      <c r="E26" s="34"/>
      <c r="F26" s="87">
        <v>310</v>
      </c>
      <c r="G26" s="87">
        <v>09</v>
      </c>
      <c r="H26" s="63" t="s">
        <v>165</v>
      </c>
      <c r="I26" s="86"/>
      <c r="J26" s="79"/>
    </row>
    <row r="27" customHeight="1" ht="17.25">
      <c r="A27" s="87">
        <v>302</v>
      </c>
      <c r="B27" s="87">
        <v>07</v>
      </c>
      <c r="C27" s="88" t="s">
        <v>166</v>
      </c>
      <c r="D27" s="86"/>
      <c r="E27" s="34"/>
      <c r="F27" s="87">
        <v>310</v>
      </c>
      <c r="G27" s="87">
        <v>10</v>
      </c>
      <c r="H27" s="63" t="s">
        <v>167</v>
      </c>
      <c r="I27" s="33"/>
      <c r="J27" s="79"/>
    </row>
    <row r="28" customHeight="1" ht="17.25">
      <c r="A28" s="87">
        <v>302</v>
      </c>
      <c r="B28" s="87">
        <v>08</v>
      </c>
      <c r="C28" s="88" t="s">
        <v>168</v>
      </c>
      <c r="D28" s="86"/>
      <c r="E28" s="34"/>
      <c r="F28" s="87">
        <v>310</v>
      </c>
      <c r="G28" s="87">
        <v>11</v>
      </c>
      <c r="H28" s="63" t="s">
        <v>169</v>
      </c>
      <c r="I28" s="86"/>
      <c r="J28" s="79"/>
    </row>
    <row r="29" customHeight="1" ht="17.25">
      <c r="A29" s="87">
        <v>302</v>
      </c>
      <c r="B29" s="87">
        <v>09</v>
      </c>
      <c r="C29" s="88" t="s">
        <v>170</v>
      </c>
      <c r="D29" s="86"/>
      <c r="E29" s="34"/>
      <c r="F29" s="87">
        <v>310</v>
      </c>
      <c r="G29" s="87">
        <v>12</v>
      </c>
      <c r="H29" s="63" t="s">
        <v>171</v>
      </c>
      <c r="I29" s="86"/>
      <c r="J29" s="79"/>
    </row>
    <row r="30" customHeight="1" ht="17.25">
      <c r="A30" s="87">
        <v>302</v>
      </c>
      <c r="B30" s="87">
        <v>11</v>
      </c>
      <c r="C30" s="88" t="s">
        <v>172</v>
      </c>
      <c r="D30" s="86"/>
      <c r="E30" s="34"/>
      <c r="F30" s="87">
        <v>310</v>
      </c>
      <c r="G30" s="87">
        <v>13</v>
      </c>
      <c r="H30" s="63" t="s">
        <v>173</v>
      </c>
      <c r="I30" s="86"/>
      <c r="J30" s="79"/>
    </row>
    <row r="31" customHeight="1" ht="17.25">
      <c r="A31" s="87">
        <v>302</v>
      </c>
      <c r="B31" s="87">
        <v>12</v>
      </c>
      <c r="C31" s="88" t="s">
        <v>174</v>
      </c>
      <c r="D31" s="86"/>
      <c r="E31" s="34"/>
      <c r="F31" s="87">
        <v>310</v>
      </c>
      <c r="G31" s="87">
        <v>19</v>
      </c>
      <c r="H31" s="63" t="s">
        <v>175</v>
      </c>
      <c r="I31" s="86"/>
      <c r="J31" s="79"/>
    </row>
    <row r="32" customHeight="1" ht="17.25">
      <c r="A32" s="87">
        <v>302</v>
      </c>
      <c r="B32" s="87">
        <v>13</v>
      </c>
      <c r="C32" s="88" t="s">
        <v>176</v>
      </c>
      <c r="D32" s="86"/>
      <c r="E32" s="34"/>
      <c r="F32" s="87">
        <v>310</v>
      </c>
      <c r="G32" s="87">
        <v>21</v>
      </c>
      <c r="H32" s="63" t="s">
        <v>177</v>
      </c>
      <c r="I32" s="86"/>
      <c r="J32" s="79"/>
    </row>
    <row r="33" customHeight="1" ht="17.25">
      <c r="A33" s="87">
        <v>302</v>
      </c>
      <c r="B33" s="87">
        <v>14</v>
      </c>
      <c r="C33" s="88" t="s">
        <v>178</v>
      </c>
      <c r="D33" s="86"/>
      <c r="E33" s="34"/>
      <c r="F33" s="87">
        <v>310</v>
      </c>
      <c r="G33" s="87">
        <v>22</v>
      </c>
      <c r="H33" s="63" t="s">
        <v>179</v>
      </c>
      <c r="I33" s="86"/>
      <c r="J33" s="79"/>
    </row>
    <row r="34" customHeight="1" ht="17.25">
      <c r="A34" s="87">
        <v>302</v>
      </c>
      <c r="B34" s="87">
        <v>15</v>
      </c>
      <c r="C34" s="88" t="s">
        <v>180</v>
      </c>
      <c r="D34" s="86"/>
      <c r="E34" s="34"/>
      <c r="F34" s="87">
        <v>310</v>
      </c>
      <c r="G34" s="87">
        <v>99</v>
      </c>
      <c r="H34" s="63" t="s">
        <v>181</v>
      </c>
      <c r="I34" s="86"/>
      <c r="J34" s="79"/>
    </row>
    <row r="35" customHeight="1" ht="17.25">
      <c r="A35" s="87">
        <v>302</v>
      </c>
      <c r="B35" s="87">
        <v>16</v>
      </c>
      <c r="C35" s="88" t="s">
        <v>182</v>
      </c>
      <c r="D35" s="86"/>
      <c r="E35" s="34"/>
      <c r="F35" s="34"/>
      <c r="G35" s="34"/>
      <c r="H35" s="63"/>
      <c r="I35" s="86"/>
      <c r="J35" s="79"/>
    </row>
    <row r="36" customHeight="1" ht="17.25">
      <c r="A36" s="87">
        <v>302</v>
      </c>
      <c r="B36" s="87">
        <v>17</v>
      </c>
      <c r="C36" s="88" t="s">
        <v>183</v>
      </c>
      <c r="D36" s="86"/>
      <c r="E36" s="34"/>
      <c r="F36" s="34"/>
      <c r="G36" s="34"/>
      <c r="H36" s="63"/>
      <c r="I36" s="86"/>
      <c r="J36" s="79"/>
    </row>
    <row r="37" customHeight="1" ht="17.25">
      <c r="A37" s="87">
        <v>302</v>
      </c>
      <c r="B37" s="87">
        <v>18</v>
      </c>
      <c r="C37" s="88" t="s">
        <v>184</v>
      </c>
      <c r="D37" s="86"/>
      <c r="E37" s="34"/>
      <c r="F37" s="34"/>
      <c r="G37" s="34"/>
      <c r="H37" s="63"/>
      <c r="I37" s="86"/>
      <c r="J37" s="79"/>
    </row>
    <row r="38" customHeight="1" ht="17.25">
      <c r="A38" s="87">
        <v>302</v>
      </c>
      <c r="B38" s="87">
        <v>24</v>
      </c>
      <c r="C38" s="88" t="s">
        <v>185</v>
      </c>
      <c r="D38" s="86"/>
      <c r="E38" s="34"/>
      <c r="F38" s="34"/>
      <c r="G38" s="34"/>
      <c r="H38" s="63"/>
      <c r="I38" s="86"/>
      <c r="J38" s="79"/>
    </row>
    <row r="39" customHeight="1" ht="17.25">
      <c r="A39" s="87">
        <v>302</v>
      </c>
      <c r="B39" s="87">
        <v>25</v>
      </c>
      <c r="C39" s="88" t="s">
        <v>186</v>
      </c>
      <c r="D39" s="86"/>
      <c r="E39" s="34"/>
      <c r="F39" s="34"/>
      <c r="G39" s="34"/>
      <c r="H39" s="63"/>
      <c r="I39" s="86"/>
      <c r="J39" s="79"/>
    </row>
    <row r="40" customHeight="1" ht="17.25">
      <c r="A40" s="87">
        <v>302</v>
      </c>
      <c r="B40" s="87">
        <v>26</v>
      </c>
      <c r="C40" s="88" t="s">
        <v>187</v>
      </c>
      <c r="D40" s="86"/>
      <c r="E40" s="34"/>
      <c r="F40" s="34"/>
      <c r="G40" s="34"/>
      <c r="H40" s="63"/>
      <c r="I40" s="86"/>
      <c r="J40" s="79"/>
    </row>
    <row r="41" customHeight="1" ht="17.25">
      <c r="A41" s="87">
        <v>302</v>
      </c>
      <c r="B41" s="87">
        <v>27</v>
      </c>
      <c r="C41" s="88" t="s">
        <v>188</v>
      </c>
      <c r="D41" s="86"/>
      <c r="E41" s="34"/>
      <c r="F41" s="34"/>
      <c r="G41" s="34"/>
      <c r="H41" s="63"/>
      <c r="I41" s="86"/>
      <c r="J41" s="79"/>
    </row>
    <row r="42" customHeight="1" ht="17.25">
      <c r="A42" s="87">
        <v>302</v>
      </c>
      <c r="B42" s="87">
        <v>28</v>
      </c>
      <c r="C42" s="88" t="s">
        <v>189</v>
      </c>
      <c r="D42" s="86">
        <v>14.28</v>
      </c>
      <c r="E42" s="34"/>
      <c r="F42" s="34"/>
      <c r="G42" s="34"/>
      <c r="H42" s="63"/>
      <c r="I42" s="86"/>
      <c r="J42" s="79"/>
    </row>
    <row r="43" customHeight="1" ht="17.25">
      <c r="A43" s="87">
        <v>302</v>
      </c>
      <c r="B43" s="87">
        <v>29</v>
      </c>
      <c r="C43" s="88" t="s">
        <v>190</v>
      </c>
      <c r="D43" s="86">
        <v>17.85</v>
      </c>
      <c r="E43" s="34"/>
      <c r="F43" s="34"/>
      <c r="G43" s="34"/>
      <c r="H43" s="63"/>
      <c r="I43" s="86"/>
      <c r="J43" s="79"/>
    </row>
    <row r="44" customHeight="1" ht="17.25">
      <c r="A44" s="87">
        <v>302</v>
      </c>
      <c r="B44" s="87">
        <v>31</v>
      </c>
      <c r="C44" s="88" t="s">
        <v>191</v>
      </c>
      <c r="D44" s="86">
        <v>84.00</v>
      </c>
      <c r="E44" s="34"/>
      <c r="F44" s="34"/>
      <c r="G44" s="34"/>
      <c r="H44" s="63"/>
      <c r="I44" s="86"/>
      <c r="J44" s="79"/>
    </row>
    <row r="45" customHeight="1" ht="17.25">
      <c r="A45" s="87">
        <v>302</v>
      </c>
      <c r="B45" s="87">
        <v>39</v>
      </c>
      <c r="C45" s="88" t="s">
        <v>192</v>
      </c>
      <c r="D45" s="86"/>
      <c r="E45" s="34"/>
      <c r="F45" s="34"/>
      <c r="G45" s="34"/>
      <c r="H45" s="63"/>
      <c r="I45" s="86"/>
      <c r="J45" s="79"/>
    </row>
    <row r="46" customHeight="1" ht="17.25">
      <c r="A46" s="87">
        <v>302</v>
      </c>
      <c r="B46" s="87">
        <v>40</v>
      </c>
      <c r="C46" s="88" t="s">
        <v>193</v>
      </c>
      <c r="D46" s="86"/>
      <c r="E46" s="34"/>
      <c r="F46" s="34"/>
      <c r="G46" s="34"/>
      <c r="H46" s="63"/>
      <c r="I46" s="86"/>
      <c r="J46" s="79"/>
    </row>
    <row r="47" customHeight="1" ht="17.25">
      <c r="A47" s="87">
        <v>302</v>
      </c>
      <c r="B47" s="87">
        <v>99</v>
      </c>
      <c r="C47" s="88" t="s">
        <v>194</v>
      </c>
      <c r="D47" s="86"/>
      <c r="E47" s="34"/>
      <c r="F47" s="34"/>
      <c r="G47" s="34"/>
      <c r="H47" s="63" t="s">
        <v>195</v>
      </c>
      <c r="I47" s="33">
        <f>sum(d6+D20+i6+I18)</f>
        <v>927.46</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196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197</v>
      </c>
      <c r="F3" s="94" t="s">
        <v>113</v>
      </c>
      <c r="G3" s="94" t="s">
        <v>198</v>
      </c>
      <c r="H3" s="94" t="s">
        <v>199</v>
      </c>
      <c r="I3" s="94" t="s">
        <v>200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2373.39</v>
      </c>
      <c r="K5" s="32"/>
    </row>
    <row r="6" customHeight="1" ht="18">
      <c r="A6" s="61"/>
      <c r="B6" s="61"/>
      <c r="C6" s="61"/>
      <c r="D6" s="61" t="s">
        <v>201</v>
      </c>
      <c r="E6" s="61"/>
      <c r="F6" s="61"/>
      <c r="G6" s="61"/>
      <c r="H6" s="61"/>
      <c r="I6" s="61"/>
      <c r="J6" s="62">
        <v>2373.39</v>
      </c>
      <c r="K6" s="32"/>
    </row>
    <row r="7" customHeight="1" ht="18">
      <c r="A7" s="61"/>
      <c r="B7" s="61"/>
      <c r="C7" s="61"/>
      <c r="D7" s="61"/>
      <c r="E7" s="61"/>
      <c r="F7" s="61" t="s">
        <v>68</v>
      </c>
      <c r="G7" s="61"/>
      <c r="H7" s="61"/>
      <c r="I7" s="61"/>
      <c r="J7" s="62">
        <v>2373.39</v>
      </c>
      <c r="K7" s="32"/>
    </row>
    <row r="8" customHeight="1" ht="18">
      <c r="A8" s="97" t="s">
        <v>69</v>
      </c>
      <c r="B8" s="97" t="s">
        <v>70</v>
      </c>
      <c r="C8" s="97" t="s">
        <v>77</v>
      </c>
      <c r="D8" s="97" t="s">
        <v>73</v>
      </c>
      <c r="E8" s="97" t="s">
        <v>116</v>
      </c>
      <c r="F8" s="97" t="s">
        <v>73</v>
      </c>
      <c r="G8" s="97" t="s">
        <v>202</v>
      </c>
      <c r="H8" s="97" t="s">
        <v>203</v>
      </c>
      <c r="I8" s="97" t="s">
        <v>204</v>
      </c>
      <c r="J8" s="98">
        <v>289.78</v>
      </c>
      <c r="K8" s="32"/>
    </row>
    <row r="9" customHeight="1" ht="18">
      <c r="A9" s="97" t="s">
        <v>69</v>
      </c>
      <c r="B9" s="97" t="s">
        <v>70</v>
      </c>
      <c r="C9" s="97" t="s">
        <v>77</v>
      </c>
      <c r="D9" s="97" t="s">
        <v>73</v>
      </c>
      <c r="E9" s="97" t="s">
        <v>116</v>
      </c>
      <c r="F9" s="97" t="s">
        <v>73</v>
      </c>
      <c r="G9" s="97" t="s">
        <v>205</v>
      </c>
      <c r="H9" s="97" t="s">
        <v>206</v>
      </c>
      <c r="I9" s="97" t="s">
        <v>207</v>
      </c>
      <c r="J9" s="98">
        <v>1.00</v>
      </c>
      <c r="K9" s="32"/>
    </row>
    <row r="10" customHeight="1" ht="18">
      <c r="A10" s="97" t="s">
        <v>69</v>
      </c>
      <c r="B10" s="97" t="s">
        <v>70</v>
      </c>
      <c r="C10" s="97" t="s">
        <v>77</v>
      </c>
      <c r="D10" s="97" t="s">
        <v>73</v>
      </c>
      <c r="E10" s="97" t="s">
        <v>116</v>
      </c>
      <c r="F10" s="97" t="s">
        <v>73</v>
      </c>
      <c r="G10" s="97" t="s">
        <v>208</v>
      </c>
      <c r="H10" s="97" t="s">
        <v>209</v>
      </c>
      <c r="I10" s="97" t="s">
        <v>210</v>
      </c>
      <c r="J10" s="98">
        <v>8.00</v>
      </c>
      <c r="K10" s="32"/>
    </row>
    <row r="11" customHeight="1" ht="18">
      <c r="A11" s="97" t="s">
        <v>69</v>
      </c>
      <c r="B11" s="97" t="s">
        <v>70</v>
      </c>
      <c r="C11" s="97" t="s">
        <v>77</v>
      </c>
      <c r="D11" s="97" t="s">
        <v>73</v>
      </c>
      <c r="E11" s="97" t="s">
        <v>116</v>
      </c>
      <c r="F11" s="97" t="s">
        <v>73</v>
      </c>
      <c r="G11" s="97" t="s">
        <v>211</v>
      </c>
      <c r="H11" s="97" t="s">
        <v>212</v>
      </c>
      <c r="I11" s="97" t="s">
        <v>213</v>
      </c>
      <c r="J11" s="98">
        <v>1.00</v>
      </c>
      <c r="K11" s="32"/>
    </row>
    <row r="12" customHeight="1" ht="18">
      <c r="A12" s="97" t="s">
        <v>69</v>
      </c>
      <c r="B12" s="97" t="s">
        <v>70</v>
      </c>
      <c r="C12" s="97" t="s">
        <v>77</v>
      </c>
      <c r="D12" s="97" t="s">
        <v>73</v>
      </c>
      <c r="E12" s="97" t="s">
        <v>116</v>
      </c>
      <c r="F12" s="97" t="s">
        <v>73</v>
      </c>
      <c r="G12" s="97" t="s">
        <v>214</v>
      </c>
      <c r="H12" s="97" t="s">
        <v>215</v>
      </c>
      <c r="I12" s="97" t="s">
        <v>216</v>
      </c>
      <c r="J12" s="98">
        <v>5.00</v>
      </c>
      <c r="K12" s="32"/>
    </row>
    <row r="13" customHeight="1" ht="18">
      <c r="A13" s="97" t="s">
        <v>69</v>
      </c>
      <c r="B13" s="97" t="s">
        <v>70</v>
      </c>
      <c r="C13" s="97" t="s">
        <v>77</v>
      </c>
      <c r="D13" s="97" t="s">
        <v>73</v>
      </c>
      <c r="E13" s="97" t="s">
        <v>116</v>
      </c>
      <c r="F13" s="97" t="s">
        <v>73</v>
      </c>
      <c r="G13" s="97" t="s">
        <v>217</v>
      </c>
      <c r="H13" s="97" t="s">
        <v>218</v>
      </c>
      <c r="I13" s="97" t="s">
        <v>219</v>
      </c>
      <c r="J13" s="98">
        <v>8.00</v>
      </c>
      <c r="K13" s="32"/>
    </row>
    <row r="14" customHeight="1" ht="18">
      <c r="A14" s="97" t="s">
        <v>69</v>
      </c>
      <c r="B14" s="97" t="s">
        <v>70</v>
      </c>
      <c r="C14" s="97" t="s">
        <v>77</v>
      </c>
      <c r="D14" s="97" t="s">
        <v>73</v>
      </c>
      <c r="E14" s="97" t="s">
        <v>116</v>
      </c>
      <c r="F14" s="97" t="s">
        <v>73</v>
      </c>
      <c r="G14" s="97" t="s">
        <v>220</v>
      </c>
      <c r="H14" s="97" t="s">
        <v>221</v>
      </c>
      <c r="I14" s="97" t="s">
        <v>222</v>
      </c>
      <c r="J14" s="98">
        <v>63.00</v>
      </c>
      <c r="K14" s="32"/>
    </row>
    <row r="15" customHeight="1" ht="18">
      <c r="A15" s="97" t="s">
        <v>69</v>
      </c>
      <c r="B15" s="97" t="s">
        <v>70</v>
      </c>
      <c r="C15" s="97" t="s">
        <v>77</v>
      </c>
      <c r="D15" s="97" t="s">
        <v>73</v>
      </c>
      <c r="E15" s="97" t="s">
        <v>116</v>
      </c>
      <c r="F15" s="97" t="s">
        <v>73</v>
      </c>
      <c r="G15" s="97" t="s">
        <v>223</v>
      </c>
      <c r="H15" s="97" t="s">
        <v>224</v>
      </c>
      <c r="I15" s="97" t="s">
        <v>225</v>
      </c>
      <c r="J15" s="98">
        <v>180.00</v>
      </c>
      <c r="K15" s="32"/>
    </row>
    <row r="16" customHeight="1" ht="18">
      <c r="A16" s="97" t="s">
        <v>69</v>
      </c>
      <c r="B16" s="97" t="s">
        <v>70</v>
      </c>
      <c r="C16" s="97" t="s">
        <v>77</v>
      </c>
      <c r="D16" s="97" t="s">
        <v>73</v>
      </c>
      <c r="E16" s="97" t="s">
        <v>116</v>
      </c>
      <c r="F16" s="97" t="s">
        <v>73</v>
      </c>
      <c r="G16" s="97" t="s">
        <v>226</v>
      </c>
      <c r="H16" s="97" t="s">
        <v>227</v>
      </c>
      <c r="I16" s="97" t="s">
        <v>228</v>
      </c>
      <c r="J16" s="98">
        <v>274.93</v>
      </c>
      <c r="K16" s="32"/>
    </row>
    <row r="17" customHeight="1" ht="18">
      <c r="A17" s="97" t="s">
        <v>69</v>
      </c>
      <c r="B17" s="97" t="s">
        <v>70</v>
      </c>
      <c r="C17" s="97" t="s">
        <v>77</v>
      </c>
      <c r="D17" s="97" t="s">
        <v>73</v>
      </c>
      <c r="E17" s="97" t="s">
        <v>116</v>
      </c>
      <c r="F17" s="97" t="s">
        <v>73</v>
      </c>
      <c r="G17" s="97" t="s">
        <v>229</v>
      </c>
      <c r="H17" s="97" t="s">
        <v>230</v>
      </c>
      <c r="I17" s="97" t="s">
        <v>231</v>
      </c>
      <c r="J17" s="98">
        <v>30.00</v>
      </c>
      <c r="K17" s="32"/>
    </row>
    <row r="18" customHeight="1" ht="18">
      <c r="A18" s="97" t="s">
        <v>69</v>
      </c>
      <c r="B18" s="97" t="s">
        <v>70</v>
      </c>
      <c r="C18" s="97" t="s">
        <v>77</v>
      </c>
      <c r="D18" s="97" t="s">
        <v>73</v>
      </c>
      <c r="E18" s="97" t="s">
        <v>116</v>
      </c>
      <c r="F18" s="97" t="s">
        <v>73</v>
      </c>
      <c r="G18" s="97" t="s">
        <v>232</v>
      </c>
      <c r="H18" s="97" t="s">
        <v>233</v>
      </c>
      <c r="I18" s="97" t="s">
        <v>234</v>
      </c>
      <c r="J18" s="98">
        <v>20.00</v>
      </c>
      <c r="K18" s="32"/>
    </row>
    <row r="19" customHeight="1" ht="18">
      <c r="A19" s="97" t="s">
        <v>69</v>
      </c>
      <c r="B19" s="97" t="s">
        <v>70</v>
      </c>
      <c r="C19" s="97" t="s">
        <v>77</v>
      </c>
      <c r="D19" s="97" t="s">
        <v>73</v>
      </c>
      <c r="E19" s="97" t="s">
        <v>116</v>
      </c>
      <c r="F19" s="97" t="s">
        <v>73</v>
      </c>
      <c r="G19" s="97" t="s">
        <v>235</v>
      </c>
      <c r="H19" s="97" t="s">
        <v>236</v>
      </c>
      <c r="I19" s="97" t="s">
        <v>237</v>
      </c>
      <c r="J19" s="98">
        <v>261.26</v>
      </c>
      <c r="K19" s="32"/>
    </row>
    <row r="20" customHeight="1" ht="18">
      <c r="A20" s="97" t="s">
        <v>69</v>
      </c>
      <c r="B20" s="97" t="s">
        <v>70</v>
      </c>
      <c r="C20" s="97" t="s">
        <v>77</v>
      </c>
      <c r="D20" s="97" t="s">
        <v>73</v>
      </c>
      <c r="E20" s="97" t="s">
        <v>116</v>
      </c>
      <c r="F20" s="97" t="s">
        <v>73</v>
      </c>
      <c r="G20" s="97" t="s">
        <v>238</v>
      </c>
      <c r="H20" s="97" t="s">
        <v>239</v>
      </c>
      <c r="I20" s="97" t="s">
        <v>240</v>
      </c>
      <c r="J20" s="98">
        <v>172.80</v>
      </c>
      <c r="K20" s="32"/>
    </row>
    <row r="21" customHeight="1" ht="18">
      <c r="A21" s="97" t="s">
        <v>69</v>
      </c>
      <c r="B21" s="97" t="s">
        <v>70</v>
      </c>
      <c r="C21" s="97" t="s">
        <v>77</v>
      </c>
      <c r="D21" s="97" t="s">
        <v>73</v>
      </c>
      <c r="E21" s="97" t="s">
        <v>116</v>
      </c>
      <c r="F21" s="97" t="s">
        <v>73</v>
      </c>
      <c r="G21" s="97" t="s">
        <v>241</v>
      </c>
      <c r="H21" s="97" t="s">
        <v>242</v>
      </c>
      <c r="I21" s="97" t="s">
        <v>243</v>
      </c>
      <c r="J21" s="98">
        <v>15.00</v>
      </c>
      <c r="K21" s="32"/>
    </row>
    <row r="22" customHeight="1" ht="18">
      <c r="A22" s="97" t="s">
        <v>69</v>
      </c>
      <c r="B22" s="97" t="s">
        <v>70</v>
      </c>
      <c r="C22" s="97" t="s">
        <v>77</v>
      </c>
      <c r="D22" s="97" t="s">
        <v>73</v>
      </c>
      <c r="E22" s="97" t="s">
        <v>116</v>
      </c>
      <c r="F22" s="97" t="s">
        <v>73</v>
      </c>
      <c r="G22" s="97" t="s">
        <v>244</v>
      </c>
      <c r="H22" s="97" t="s">
        <v>245</v>
      </c>
      <c r="I22" s="97" t="s">
        <v>246</v>
      </c>
      <c r="J22" s="98">
        <v>200.00</v>
      </c>
      <c r="K22" s="32"/>
    </row>
    <row r="23" customHeight="1" ht="18">
      <c r="A23" s="97" t="s">
        <v>69</v>
      </c>
      <c r="B23" s="97" t="s">
        <v>70</v>
      </c>
      <c r="C23" s="97" t="s">
        <v>77</v>
      </c>
      <c r="D23" s="97" t="s">
        <v>73</v>
      </c>
      <c r="E23" s="97" t="s">
        <v>116</v>
      </c>
      <c r="F23" s="97" t="s">
        <v>73</v>
      </c>
      <c r="G23" s="97" t="s">
        <v>247</v>
      </c>
      <c r="H23" s="97" t="s">
        <v>248</v>
      </c>
      <c r="I23" s="97" t="s">
        <v>249</v>
      </c>
      <c r="J23" s="98">
        <v>30.00</v>
      </c>
      <c r="K23" s="32"/>
    </row>
    <row r="24" customHeight="1" ht="18">
      <c r="A24" s="97" t="s">
        <v>69</v>
      </c>
      <c r="B24" s="97" t="s">
        <v>70</v>
      </c>
      <c r="C24" s="97" t="s">
        <v>77</v>
      </c>
      <c r="D24" s="97" t="s">
        <v>73</v>
      </c>
      <c r="E24" s="97" t="s">
        <v>116</v>
      </c>
      <c r="F24" s="97" t="s">
        <v>73</v>
      </c>
      <c r="G24" s="97" t="s">
        <v>250</v>
      </c>
      <c r="H24" s="97" t="s">
        <v>251</v>
      </c>
      <c r="I24" s="97" t="s">
        <v>252</v>
      </c>
      <c r="J24" s="98">
        <v>56.15</v>
      </c>
      <c r="K24" s="32"/>
    </row>
    <row r="25" customHeight="1" ht="18">
      <c r="A25" s="97" t="s">
        <v>69</v>
      </c>
      <c r="B25" s="97" t="s">
        <v>70</v>
      </c>
      <c r="C25" s="97" t="s">
        <v>77</v>
      </c>
      <c r="D25" s="97" t="s">
        <v>73</v>
      </c>
      <c r="E25" s="97" t="s">
        <v>116</v>
      </c>
      <c r="F25" s="97" t="s">
        <v>73</v>
      </c>
      <c r="G25" s="97" t="s">
        <v>253</v>
      </c>
      <c r="H25" s="97" t="s">
        <v>254</v>
      </c>
      <c r="I25" s="97" t="s">
        <v>255</v>
      </c>
      <c r="J25" s="98">
        <v>2.00</v>
      </c>
      <c r="K25" s="32"/>
    </row>
    <row r="26" customHeight="1" ht="18">
      <c r="A26" s="97" t="s">
        <v>69</v>
      </c>
      <c r="B26" s="97" t="s">
        <v>70</v>
      </c>
      <c r="C26" s="97" t="s">
        <v>77</v>
      </c>
      <c r="D26" s="97" t="s">
        <v>73</v>
      </c>
      <c r="E26" s="97" t="s">
        <v>116</v>
      </c>
      <c r="F26" s="97" t="s">
        <v>73</v>
      </c>
      <c r="G26" s="97" t="s">
        <v>256</v>
      </c>
      <c r="H26" s="97" t="s">
        <v>257</v>
      </c>
      <c r="I26" s="97" t="s">
        <v>258</v>
      </c>
      <c r="J26" s="98">
        <v>5.00</v>
      </c>
      <c r="K26" s="32"/>
    </row>
    <row r="27" customHeight="1" ht="18">
      <c r="A27" s="97" t="s">
        <v>69</v>
      </c>
      <c r="B27" s="97" t="s">
        <v>70</v>
      </c>
      <c r="C27" s="97" t="s">
        <v>77</v>
      </c>
      <c r="D27" s="97" t="s">
        <v>73</v>
      </c>
      <c r="E27" s="97" t="s">
        <v>116</v>
      </c>
      <c r="F27" s="97" t="s">
        <v>73</v>
      </c>
      <c r="G27" s="97" t="s">
        <v>259</v>
      </c>
      <c r="H27" s="97" t="s">
        <v>260</v>
      </c>
      <c r="I27" s="97" t="s">
        <v>261</v>
      </c>
      <c r="J27" s="98">
        <v>5.00</v>
      </c>
      <c r="K27" s="32"/>
    </row>
    <row r="28" customHeight="1" ht="18">
      <c r="A28" s="97" t="s">
        <v>69</v>
      </c>
      <c r="B28" s="97" t="s">
        <v>70</v>
      </c>
      <c r="C28" s="97" t="s">
        <v>77</v>
      </c>
      <c r="D28" s="97" t="s">
        <v>73</v>
      </c>
      <c r="E28" s="97" t="s">
        <v>116</v>
      </c>
      <c r="F28" s="97" t="s">
        <v>73</v>
      </c>
      <c r="G28" s="97" t="s">
        <v>262</v>
      </c>
      <c r="H28" s="97" t="s">
        <v>263</v>
      </c>
      <c r="I28" s="97" t="s">
        <v>264</v>
      </c>
      <c r="J28" s="98">
        <v>67.00</v>
      </c>
      <c r="K28" s="32"/>
    </row>
    <row r="29" customHeight="1" ht="18">
      <c r="A29" s="97" t="s">
        <v>69</v>
      </c>
      <c r="B29" s="97" t="s">
        <v>70</v>
      </c>
      <c r="C29" s="97" t="s">
        <v>77</v>
      </c>
      <c r="D29" s="97" t="s">
        <v>73</v>
      </c>
      <c r="E29" s="97" t="s">
        <v>116</v>
      </c>
      <c r="F29" s="97" t="s">
        <v>73</v>
      </c>
      <c r="G29" s="97" t="s">
        <v>265</v>
      </c>
      <c r="H29" s="97" t="s">
        <v>266</v>
      </c>
      <c r="I29" s="97" t="s">
        <v>267</v>
      </c>
      <c r="J29" s="98">
        <v>20.00</v>
      </c>
      <c r="K29" s="32"/>
    </row>
    <row r="30" customHeight="1" ht="18">
      <c r="A30" s="97" t="s">
        <v>69</v>
      </c>
      <c r="B30" s="97" t="s">
        <v>70</v>
      </c>
      <c r="C30" s="97" t="s">
        <v>77</v>
      </c>
      <c r="D30" s="97" t="s">
        <v>73</v>
      </c>
      <c r="E30" s="97" t="s">
        <v>116</v>
      </c>
      <c r="F30" s="97" t="s">
        <v>73</v>
      </c>
      <c r="G30" s="97" t="s">
        <v>268</v>
      </c>
      <c r="H30" s="97" t="s">
        <v>269</v>
      </c>
      <c r="I30" s="97" t="s">
        <v>270</v>
      </c>
      <c r="J30" s="98">
        <v>50.00</v>
      </c>
      <c r="K30" s="32"/>
    </row>
    <row r="31" customHeight="1" ht="18">
      <c r="A31" s="97" t="s">
        <v>69</v>
      </c>
      <c r="B31" s="97" t="s">
        <v>70</v>
      </c>
      <c r="C31" s="97" t="s">
        <v>77</v>
      </c>
      <c r="D31" s="97" t="s">
        <v>73</v>
      </c>
      <c r="E31" s="97" t="s">
        <v>116</v>
      </c>
      <c r="F31" s="97" t="s">
        <v>73</v>
      </c>
      <c r="G31" s="97" t="s">
        <v>271</v>
      </c>
      <c r="H31" s="97" t="s">
        <v>272</v>
      </c>
      <c r="I31" s="97" t="s">
        <v>273</v>
      </c>
      <c r="J31" s="98">
        <v>350.00</v>
      </c>
      <c r="K31" s="32"/>
    </row>
    <row r="32" customHeight="1" ht="18">
      <c r="A32" s="97" t="s">
        <v>69</v>
      </c>
      <c r="B32" s="97" t="s">
        <v>70</v>
      </c>
      <c r="C32" s="97" t="s">
        <v>77</v>
      </c>
      <c r="D32" s="97" t="s">
        <v>73</v>
      </c>
      <c r="E32" s="97" t="s">
        <v>116</v>
      </c>
      <c r="F32" s="97" t="s">
        <v>73</v>
      </c>
      <c r="G32" s="97" t="s">
        <v>274</v>
      </c>
      <c r="H32" s="97" t="s">
        <v>275</v>
      </c>
      <c r="I32" s="97" t="s">
        <v>276</v>
      </c>
      <c r="J32" s="98">
        <v>248.47</v>
      </c>
      <c r="K32" s="32"/>
    </row>
    <row r="33" customHeight="1" ht="18">
      <c r="A33" s="97" t="s">
        <v>79</v>
      </c>
      <c r="B33" s="97" t="s">
        <v>71</v>
      </c>
      <c r="C33" s="97" t="s">
        <v>80</v>
      </c>
      <c r="D33" s="97" t="s">
        <v>73</v>
      </c>
      <c r="E33" s="97" t="s">
        <v>116</v>
      </c>
      <c r="F33" s="97" t="s">
        <v>73</v>
      </c>
      <c r="G33" s="97" t="s">
        <v>277</v>
      </c>
      <c r="H33" s="97" t="s">
        <v>278</v>
      </c>
      <c r="I33" s="97" t="s">
        <v>279</v>
      </c>
      <c r="J33" s="98">
        <v>10.00</v>
      </c>
      <c r="K33" s="32"/>
    </row>
    <row r="34" customHeight="1" ht="7.5">
      <c r="A34" s="38"/>
      <c r="B34" s="38"/>
      <c r="C34" s="38"/>
      <c r="D34" s="38"/>
      <c r="E34" s="38"/>
      <c r="F34" s="38"/>
      <c r="G34" s="38"/>
      <c r="H34" s="38"/>
      <c r="I34" s="38"/>
      <c r="J34" s="38"/>
      <c r="K34"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280</v>
      </c>
      <c r="B1" s="100"/>
      <c r="C1" s="101"/>
      <c r="D1" s="101"/>
      <c r="E1" s="101"/>
      <c r="F1" s="101"/>
      <c r="G1" s="102"/>
      <c r="H1" s="27"/>
    </row>
    <row r="2" customHeight="1" ht="34.5">
      <c r="A2" s="103"/>
      <c r="B2" s="103"/>
      <c r="C2" s="103"/>
      <c r="D2" s="103"/>
      <c r="E2" s="103"/>
      <c r="F2" s="103"/>
      <c r="G2" s="103" t="s">
        <v>1</v>
      </c>
      <c r="H2" s="27"/>
    </row>
    <row r="3" customHeight="1" ht="21.75">
      <c r="A3" s="11" t="s">
        <v>197</v>
      </c>
      <c r="B3" s="11" t="s">
        <v>113</v>
      </c>
      <c r="C3" s="11" t="s">
        <v>281</v>
      </c>
      <c r="D3" s="104"/>
      <c r="E3" s="104"/>
      <c r="F3" s="104"/>
      <c r="G3" s="104"/>
      <c r="H3" s="32"/>
    </row>
    <row r="4" customHeight="1" ht="21">
      <c r="A4" s="104"/>
      <c r="B4" s="104"/>
      <c r="C4" s="11" t="s">
        <v>6</v>
      </c>
      <c r="D4" s="11" t="s">
        <v>174</v>
      </c>
      <c r="E4" s="11" t="s">
        <v>183</v>
      </c>
      <c r="F4" s="11" t="s">
        <v>282</v>
      </c>
      <c r="G4" s="104"/>
      <c r="H4" s="32"/>
    </row>
    <row r="5" customHeight="1" ht="27">
      <c r="A5" s="104"/>
      <c r="B5" s="104"/>
      <c r="C5" s="104"/>
      <c r="D5" s="104"/>
      <c r="E5" s="104"/>
      <c r="F5" s="11" t="s">
        <v>191</v>
      </c>
      <c r="G5" s="11" t="s">
        <v>283</v>
      </c>
      <c r="H5" s="32"/>
    </row>
    <row r="6" customHeight="1" ht="19.5">
      <c r="A6" s="105">
        <v>1</v>
      </c>
      <c r="B6" s="105">
        <v>2</v>
      </c>
      <c r="C6" s="105">
        <v>4</v>
      </c>
      <c r="D6" s="105">
        <v>5</v>
      </c>
      <c r="E6" s="105">
        <v>6</v>
      </c>
      <c r="F6" s="105">
        <v>7</v>
      </c>
      <c r="G6" s="105">
        <v>8</v>
      </c>
      <c r="H6" s="32"/>
    </row>
    <row r="7" customHeight="1" ht="18">
      <c r="A7" s="94" t="s">
        <v>6</v>
      </c>
      <c r="B7" s="104"/>
      <c r="C7" s="106">
        <v>104.00</v>
      </c>
      <c r="D7" s="106"/>
      <c r="E7" s="106">
        <v>20.00</v>
      </c>
      <c r="F7" s="106">
        <v>84.00</v>
      </c>
      <c r="G7" s="106"/>
      <c r="H7" s="107"/>
    </row>
    <row r="8" customHeight="1" ht="18">
      <c r="A8" s="108" t="s">
        <v>116</v>
      </c>
      <c r="B8" s="108" t="s">
        <v>73</v>
      </c>
      <c r="C8" s="109">
        <v>104.00</v>
      </c>
      <c r="D8" s="109"/>
      <c r="E8" s="109">
        <v>20.00</v>
      </c>
      <c r="F8" s="16">
        <v>84.00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284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112</v>
      </c>
      <c r="E3" s="11" t="s">
        <v>113</v>
      </c>
      <c r="F3" s="11" t="s">
        <v>285</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286</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287</v>
      </c>
      <c r="B1" s="113"/>
      <c r="C1" s="113"/>
      <c r="D1" s="114"/>
      <c r="E1" s="27"/>
    </row>
    <row r="2" customHeight="1" ht="33">
      <c r="A2" s="115"/>
      <c r="B2" s="116"/>
      <c r="C2" s="117"/>
      <c r="D2" s="118" t="s">
        <v>1</v>
      </c>
      <c r="E2" s="27"/>
    </row>
    <row r="3" customHeight="1" ht="13.5">
      <c r="A3" s="83" t="s">
        <v>51</v>
      </c>
      <c r="B3" s="83"/>
      <c r="C3" s="31" t="s">
        <v>54</v>
      </c>
      <c r="D3" s="31" t="s">
        <v>288</v>
      </c>
      <c r="E3" s="32"/>
    </row>
    <row r="4" customHeight="1" ht="18.75">
      <c r="A4" s="83" t="s">
        <v>58</v>
      </c>
      <c r="B4" s="83" t="s">
        <v>59</v>
      </c>
      <c r="C4" s="31"/>
      <c r="D4" s="31"/>
      <c r="E4" s="32"/>
    </row>
    <row r="5" customHeight="1" ht="15.75">
      <c r="A5" s="119">
        <v>302</v>
      </c>
      <c r="B5" s="119">
        <v>01</v>
      </c>
      <c r="C5" s="120" t="s">
        <v>154</v>
      </c>
      <c r="D5" s="69">
        <v>59.00</v>
      </c>
      <c r="E5" s="32"/>
    </row>
    <row r="6" customHeight="1" ht="15.75">
      <c r="A6" s="119">
        <v>302</v>
      </c>
      <c r="B6" s="119">
        <v>02</v>
      </c>
      <c r="C6" s="120" t="s">
        <v>156</v>
      </c>
      <c r="D6" s="69"/>
      <c r="E6" s="32"/>
    </row>
    <row r="7" customHeight="1" ht="15.75">
      <c r="A7" s="119">
        <v>302</v>
      </c>
      <c r="B7" s="119">
        <v>05</v>
      </c>
      <c r="C7" s="120" t="s">
        <v>162</v>
      </c>
      <c r="D7" s="69">
        <v>42.00</v>
      </c>
      <c r="E7" s="32"/>
    </row>
    <row r="8" customHeight="1" ht="19.5">
      <c r="A8" s="119">
        <v>302</v>
      </c>
      <c r="B8" s="119">
        <v>06</v>
      </c>
      <c r="C8" s="120" t="s">
        <v>164</v>
      </c>
      <c r="D8" s="69">
        <v>138.00</v>
      </c>
      <c r="E8" s="32"/>
    </row>
    <row r="9" customHeight="1" ht="15.75">
      <c r="A9" s="119">
        <v>302</v>
      </c>
      <c r="B9" s="119">
        <v>07</v>
      </c>
      <c r="C9" s="120" t="s">
        <v>166</v>
      </c>
      <c r="D9" s="69">
        <v>94.15</v>
      </c>
      <c r="E9" s="32"/>
    </row>
    <row r="10" customHeight="1" ht="15.75">
      <c r="A10" s="119">
        <v>302</v>
      </c>
      <c r="B10" s="119">
        <v>08</v>
      </c>
      <c r="C10" s="120" t="s">
        <v>168</v>
      </c>
      <c r="D10" s="69"/>
      <c r="E10" s="32"/>
    </row>
    <row r="11" customHeight="1" ht="15.75">
      <c r="A11" s="119">
        <v>302</v>
      </c>
      <c r="B11" s="119">
        <v>09</v>
      </c>
      <c r="C11" s="120" t="s">
        <v>170</v>
      </c>
      <c r="D11" s="69">
        <v>261.26</v>
      </c>
      <c r="E11" s="32"/>
    </row>
    <row r="12" customHeight="1" ht="15.75">
      <c r="A12" s="119">
        <v>302</v>
      </c>
      <c r="B12" s="119">
        <v>11</v>
      </c>
      <c r="C12" s="120" t="s">
        <v>172</v>
      </c>
      <c r="D12" s="69"/>
      <c r="E12" s="32"/>
    </row>
    <row r="13" customHeight="1" ht="15.75">
      <c r="A13" s="119">
        <v>302</v>
      </c>
      <c r="B13" s="119">
        <v>13</v>
      </c>
      <c r="C13" s="120" t="s">
        <v>176</v>
      </c>
      <c r="D13" s="69">
        <v>23.00</v>
      </c>
      <c r="E13" s="32"/>
    </row>
    <row r="14" customHeight="1" ht="15.75">
      <c r="A14" s="119">
        <v>302</v>
      </c>
      <c r="B14" s="119">
        <v>15</v>
      </c>
      <c r="C14" s="120" t="s">
        <v>180</v>
      </c>
      <c r="D14" s="69"/>
      <c r="E14" s="32"/>
    </row>
    <row r="15" customHeight="1" ht="15.75">
      <c r="A15" s="119">
        <v>302</v>
      </c>
      <c r="B15" s="119">
        <v>18</v>
      </c>
      <c r="C15" s="120" t="s">
        <v>184</v>
      </c>
      <c r="D15" s="69"/>
      <c r="E15" s="32"/>
    </row>
    <row r="16" customHeight="1" ht="15.75">
      <c r="A16" s="119">
        <v>302</v>
      </c>
      <c r="B16" s="119">
        <v>24</v>
      </c>
      <c r="C16" s="120" t="s">
        <v>185</v>
      </c>
      <c r="D16" s="69"/>
      <c r="E16" s="32"/>
    </row>
    <row r="17" customHeight="1" ht="15.75">
      <c r="A17" s="119">
        <v>310</v>
      </c>
      <c r="B17" s="119">
        <v>02</v>
      </c>
      <c r="C17" s="120" t="s">
        <v>289</v>
      </c>
      <c r="D17" s="69"/>
      <c r="E17" s="32"/>
    </row>
    <row r="18" customHeight="1" ht="15.75">
      <c r="A18" s="119">
        <v>302</v>
      </c>
      <c r="B18" s="119">
        <v>29</v>
      </c>
      <c r="C18" s="120" t="s">
        <v>190</v>
      </c>
      <c r="D18" s="69">
        <v>11.63</v>
      </c>
      <c r="E18" s="32"/>
    </row>
    <row r="19" customHeight="1" ht="15.75">
      <c r="A19" s="119">
        <v>302</v>
      </c>
      <c r="B19" s="119">
        <v>31</v>
      </c>
      <c r="C19" s="120" t="s">
        <v>191</v>
      </c>
      <c r="D19" s="69">
        <v>84.00</v>
      </c>
      <c r="E19" s="32"/>
    </row>
    <row r="20" customHeight="1" ht="15.75">
      <c r="A20" s="119">
        <v>302</v>
      </c>
      <c r="B20" s="119">
        <v>99</v>
      </c>
      <c r="C20" s="120" t="s">
        <v>194</v>
      </c>
      <c r="D20" s="69">
        <v>81.00</v>
      </c>
      <c r="E20" s="32"/>
    </row>
    <row r="21" customHeight="1" ht="14.25">
      <c r="A21" s="121"/>
      <c r="B21" s="121"/>
      <c r="C21" s="122"/>
      <c r="D21" s="69"/>
      <c r="E21" s="32"/>
    </row>
    <row r="22" customHeight="1" ht="14.25">
      <c r="A22" s="121"/>
      <c r="B22" s="121"/>
      <c r="C22" s="122"/>
      <c r="D22" s="69"/>
      <c r="E22" s="32"/>
    </row>
    <row r="23" customHeight="1" ht="14.25">
      <c r="A23" s="121"/>
      <c r="B23" s="121"/>
      <c r="C23" s="123" t="s">
        <v>290</v>
      </c>
      <c r="D23" s="14">
        <v>794.04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291</v>
      </c>
      <c r="B1" s="101"/>
      <c r="C1" s="101"/>
      <c r="D1" s="101"/>
      <c r="E1" s="101"/>
      <c r="F1" s="101"/>
      <c r="G1" s="101"/>
      <c r="H1" s="102"/>
      <c r="I1" s="27"/>
    </row>
    <row r="2" customHeight="1" ht="18">
      <c r="A2" s="103"/>
      <c r="B2" s="103"/>
      <c r="C2" s="103"/>
      <c r="D2" s="103"/>
      <c r="E2" s="103"/>
      <c r="F2" s="103"/>
      <c r="G2" s="103"/>
      <c r="H2" s="103" t="s">
        <v>1</v>
      </c>
      <c r="I2" s="27"/>
    </row>
    <row r="3" customHeight="1" ht="23.25">
      <c r="A3" s="124" t="s">
        <v>197</v>
      </c>
      <c r="B3" s="124" t="s">
        <v>113</v>
      </c>
      <c r="C3" s="124" t="s">
        <v>292</v>
      </c>
      <c r="D3" s="124" t="s">
        <v>293</v>
      </c>
      <c r="E3" s="125"/>
      <c r="F3" s="124" t="s">
        <v>294</v>
      </c>
      <c r="G3" s="124" t="s">
        <v>5</v>
      </c>
      <c r="H3" s="124" t="s">
        <v>295</v>
      </c>
      <c r="I3" s="32"/>
    </row>
    <row r="4" customHeight="1" ht="30">
      <c r="A4" s="125"/>
      <c r="B4" s="125"/>
      <c r="C4" s="125"/>
      <c r="D4" s="124" t="s">
        <v>296</v>
      </c>
      <c r="E4" s="124" t="s">
        <v>297</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61"/>
      <c r="B7" s="61" t="s">
        <v>68</v>
      </c>
      <c r="C7" s="61"/>
      <c r="D7" s="61"/>
      <c r="E7" s="61"/>
      <c r="F7" s="61"/>
      <c r="G7" s="62">
        <v>266.26</v>
      </c>
      <c r="H7" s="62">
        <v>266.26</v>
      </c>
      <c r="I7" s="32"/>
    </row>
    <row r="8" customHeight="1" ht="18">
      <c r="A8" s="121" t="s">
        <v>116</v>
      </c>
      <c r="B8" s="121" t="s">
        <v>73</v>
      </c>
      <c r="C8" s="121" t="s">
        <v>235</v>
      </c>
      <c r="D8" s="121" t="s">
        <v>298</v>
      </c>
      <c r="E8" s="121" t="s">
        <v>299</v>
      </c>
      <c r="F8" s="121" t="s">
        <v>300</v>
      </c>
      <c r="G8" s="121" t="s">
        <v>301</v>
      </c>
      <c r="H8" s="121" t="s">
        <v>301</v>
      </c>
      <c r="I8" s="32"/>
    </row>
    <row r="9" customHeight="1" ht="18">
      <c r="A9" s="121" t="s">
        <v>116</v>
      </c>
      <c r="B9" s="121" t="s">
        <v>73</v>
      </c>
      <c r="C9" s="121" t="s">
        <v>244</v>
      </c>
      <c r="D9" s="121" t="s">
        <v>302</v>
      </c>
      <c r="E9" s="121" t="s">
        <v>303</v>
      </c>
      <c r="F9" s="121" t="s">
        <v>304</v>
      </c>
      <c r="G9" s="121" t="s">
        <v>305</v>
      </c>
      <c r="H9" s="121" t="s">
        <v>305</v>
      </c>
      <c r="I9" s="32"/>
    </row>
    <row r="10" customHeight="1" ht="18">
      <c r="A10" s="121" t="s">
        <v>116</v>
      </c>
      <c r="B10" s="121" t="s">
        <v>73</v>
      </c>
      <c r="C10" s="121" t="s">
        <v>229</v>
      </c>
      <c r="D10" s="121" t="s">
        <v>306</v>
      </c>
      <c r="E10" s="121" t="s">
        <v>303</v>
      </c>
      <c r="F10" s="121" t="s">
        <v>304</v>
      </c>
      <c r="G10" s="121" t="s">
        <v>307</v>
      </c>
      <c r="H10" s="121" t="s">
        <v>307</v>
      </c>
      <c r="I10" s="32"/>
    </row>
    <row r="11" customHeight="1" ht="18">
      <c r="A11" s="111"/>
      <c r="B11" s="111"/>
      <c r="C11" s="111"/>
      <c r="D11" s="111"/>
      <c r="E11" s="111"/>
      <c r="F11" s="111"/>
      <c r="G11" s="111"/>
      <c r="H11" s="111"/>
      <c r="I11"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