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tabRatio="910" firstSheet="2" activeTab="9"/>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calcChain.xml><?xml version="1.0" encoding="utf-8"?>
<calcChain xmlns="http://schemas.openxmlformats.org/spreadsheetml/2006/main">
  <c r="I47" i="6"/>
  <c r="C5" i="2"/>
  <c r="B13" i="1"/>
  <c r="B12"/>
</calcChain>
</file>

<file path=xl/sharedStrings.xml><?xml version="1.0" encoding="utf-8"?>
<sst xmlns="http://schemas.openxmlformats.org/spreadsheetml/2006/main" count="653" uniqueCount="291">
  <si>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</si>
  <si>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</si>
  <si>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</si>
  <si>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</si>
  <si>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</si>
  <si>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</si>
  <si>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</si>
  <si>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</si>
  <si>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</si>
  <si>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</si>
  <si>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</si>
  <si>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</si>
  <si>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</si>
  <si>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</si>
  <si>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</si>
  <si>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</si>
  <si>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</si>
  <si>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</si>
  <si>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</si>
  <si>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</si>
  <si>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</si>
  <si>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</si>
  <si>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</si>
  <si>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</si>
  <si>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</si>
  <si>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</si>
  <si>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</si>
  <si>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</si>
  <si>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</si>
  <si>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</si>
  <si>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</si>
  <si>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</si>
  <si>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</si>
  <si>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</si>
  <si>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</si>
  <si>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</si>
  <si>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</si>
  <si>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</si>
  <si>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</si>
  <si>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</si>
  <si>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</si>
  <si>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</si>
  <si>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</si>
  <si>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</si>
  <si>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</si>
  <si>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</si>
  <si>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</si>
  <si>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</si>
  <si>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</si>
  <si>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</si>
  <si>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</si>
  <si>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</si>
  <si>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</si>
  <si>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</si>
  <si>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</si>
  <si>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</si>
  <si>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</si>
  <si>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</si>
  <si>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</si>
  <si>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</si>
  <si>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</si>
  <si>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</si>
  <si>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</si>
  <si>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</si>
  <si>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</si>
  <si>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</si>
  <si>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</si>
  <si>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</si>
  <si>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新乡平原新区管委会财政局小计</t>
  </si>
  <si>
    <t>201</t>
  </si>
  <si>
    <t>06</t>
  </si>
  <si>
    <t>01</t>
  </si>
  <si>
    <t>新乡平原新区管委会财政局</t>
  </si>
  <si>
    <t>2010601  行政运行</t>
  </si>
  <si>
    <t>02</t>
  </si>
  <si>
    <t>2010602  一般行政管理事务</t>
  </si>
  <si>
    <t>07</t>
  </si>
  <si>
    <t>2010607  信息化建设</t>
  </si>
  <si>
    <t>08</t>
  </si>
  <si>
    <t>2010608  财政委托业务支出</t>
  </si>
  <si>
    <t>50</t>
  </si>
  <si>
    <t>2010650  事业运行</t>
  </si>
  <si>
    <t>99</t>
  </si>
  <si>
    <t>2010699  其他财政事务支出</t>
  </si>
  <si>
    <t>206</t>
  </si>
  <si>
    <t>04</t>
  </si>
  <si>
    <t>2060404  科技成果转化与扩散</t>
  </si>
  <si>
    <t>212</t>
  </si>
  <si>
    <t>2120802  土地开发支出</t>
  </si>
  <si>
    <t>2129901  其他城乡社区支出</t>
  </si>
  <si>
    <t>213</t>
  </si>
  <si>
    <t>2130701  对村级一事一议的补助</t>
  </si>
  <si>
    <t>2130706  对村集体经济组织的补助</t>
  </si>
  <si>
    <t>231</t>
  </si>
  <si>
    <t>03</t>
  </si>
  <si>
    <t>2310301  地方政府一般债券还本支出</t>
  </si>
  <si>
    <t>11</t>
  </si>
  <si>
    <t>2310411  国有土地使用权出让金债务还本支出</t>
  </si>
  <si>
    <t>232</t>
  </si>
  <si>
    <t>2320301  地方政府一般债券付息支出</t>
  </si>
  <si>
    <t>2320411  国有土地使用权出让金债务付息支出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</si>
  <si>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</si>
  <si>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</si>
  <si>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</si>
  <si>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</si>
  <si>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</si>
  <si>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</si>
  <si>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</si>
  <si>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</si>
  <si>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</si>
  <si>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</si>
  <si>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</si>
  <si>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</si>
  <si>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</si>
  <si>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</si>
  <si>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</si>
  <si>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</si>
  <si>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</si>
  <si>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</si>
  <si>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</si>
  <si>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</si>
  <si>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</si>
  <si>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</si>
  <si>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</si>
  <si>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</si>
  <si>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</si>
  <si>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</si>
  <si>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</si>
  <si>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</si>
  <si>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</si>
  <si>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</si>
  <si>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</si>
  <si>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</si>
  <si>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</si>
  <si>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</si>
  <si>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201001</t>
  </si>
  <si>
    <t>行政运行</t>
  </si>
  <si>
    <t>一般行政管理事务</t>
  </si>
  <si>
    <t>信息化建设</t>
  </si>
  <si>
    <t>财政委托业务支出</t>
  </si>
  <si>
    <t>事业运行</t>
  </si>
  <si>
    <t>其他财政事务支出</t>
  </si>
  <si>
    <t>科技成果转化与扩散</t>
  </si>
  <si>
    <t>其他城乡社区支出</t>
  </si>
  <si>
    <t>对村级一事一议的补助</t>
  </si>
  <si>
    <t>对村集体经济组织的补助</t>
  </si>
  <si>
    <t>地方政府一般债券还本支出</t>
  </si>
  <si>
    <t>地方政府一般债券付息支出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</si>
  <si>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</si>
  <si>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</si>
  <si>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</si>
  <si>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</si>
  <si>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</si>
  <si>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</si>
  <si>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</si>
  <si>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</si>
  <si>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</si>
  <si>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</si>
  <si>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</si>
  <si>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</si>
  <si>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</si>
  <si>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</si>
  <si>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</si>
  <si>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</si>
  <si>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</si>
  <si>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</si>
  <si>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</si>
  <si>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</si>
  <si>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</si>
  <si>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</si>
  <si>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</si>
  <si>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</si>
  <si>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</si>
  <si>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</si>
  <si>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</si>
  <si>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</si>
  <si>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</si>
  <si>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</si>
  <si>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</si>
  <si>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</si>
  <si>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</si>
  <si>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</si>
  <si>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</si>
  <si>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</si>
  <si>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</si>
  <si>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</si>
  <si>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</si>
  <si>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</si>
  <si>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</si>
  <si>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</si>
  <si>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</si>
  <si>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</si>
  <si>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</si>
  <si>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</si>
  <si>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</si>
  <si>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</si>
  <si>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</si>
  <si>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</si>
  <si>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</si>
  <si>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</si>
  <si>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</si>
  <si>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</si>
  <si>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</si>
  <si>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</si>
  <si>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</si>
  <si>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</si>
  <si>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</si>
  <si>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</si>
  <si>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</si>
  <si>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</si>
  <si>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</si>
  <si>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</si>
  <si>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</si>
  <si>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</si>
  <si>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</si>
  <si>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</si>
  <si>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</si>
  <si>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</si>
  <si>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</si>
  <si>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</si>
  <si>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</si>
  <si>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</si>
  <si>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</si>
  <si>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</si>
  <si>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</si>
  <si>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</si>
  <si>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</si>
  <si>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</si>
  <si>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新乡平原新区管委会财政局 小计</t>
  </si>
  <si>
    <t>档案室及信息化建设费</t>
  </si>
  <si>
    <t>1、档案室建设；2、信息化建设。</t>
  </si>
  <si>
    <t>财政软件系统运行维护费</t>
  </si>
  <si>
    <t>由市财政集中确定或采购方式确定公司，对财政运行信息化和单位财务信息化日常运行维护，保障财政正常工作开展，其中包括：预算单位财务服务平台运行维护费6万元/年、财政业务一体化数字平台运行维护费5万元/年、中期财政规划管理系统运行维护费3万元/年、预算执行系统运行维护费2万元/年。</t>
  </si>
  <si>
    <t>一、保障财政工作正常开展。二、发生问题及时响应并解决。三、按时做好基础信息维护和业务事项。四、财政用户和单位用户对信息化系统服务满意度良好。</t>
  </si>
  <si>
    <t>网络版工资统发系统项目实施费</t>
  </si>
  <si>
    <t>根据市财政及部分县区网络版工资统发系统升级情况，与预算执行系统运维公司签订网络版工资统发系统项目技术服务合同，对平原示范区资工资统发系统实施升级，为一次性实施项目。</t>
  </si>
  <si>
    <t>一、保障工资统发工作正常开展。二、实现工资统发系统与预算执行系统后台运行一体化，工资报送审核实现网络化，人事部门审核加入网络化，实现各种代扣代缴业务操作多样化选择。三、发生问题时协调运维公司能及时响应并解决。四、财政部门用户对系统服务满意度良好。</t>
  </si>
  <si>
    <t>资金预警系统项目实施费</t>
  </si>
  <si>
    <t>根据市财政及部分县区资金动态监控系统升级情况，与预算执行系统运维公司签订资金预警系统项目技术服务合同，对平原示范区资金动态监控系统实施升级，为一次性实施项目。</t>
  </si>
  <si>
    <t>一、保障资金动态监控工作正常开展。二、提升预警、拦截、提示功能，完善触发条件设置。三、发生问题时协调运维公司能及时响应并解决。四、财政部门用户对系统服务满意度良好。</t>
  </si>
  <si>
    <t>评审人员工资</t>
  </si>
  <si>
    <t>对财政评审咨询业务服务，保障财政评审正常开展，预算金额合计53万元。</t>
  </si>
  <si>
    <t>一、保障财政评审工作正常开展。二、发生问题及时响应并解决。三、按时做好评审业务。四、业主单位用评审工作服务满意度良好。</t>
  </si>
  <si>
    <t>评审项目造价咨询费</t>
  </si>
  <si>
    <t>由财政局采用公开招标采购方式确定中标公司，对财政评审咨询业务服务，保障财政评审正常开展，预算金额合计700万元。</t>
  </si>
  <si>
    <t>项目策划咨询费</t>
  </si>
  <si>
    <t>财政资金项目策划、整合、包装等业务咨询。</t>
  </si>
  <si>
    <t>劳务派遣人员经费</t>
  </si>
  <si>
    <t>中骏人力公司给我局派遣17名劳务派遣人员，协助开展工作。</t>
  </si>
  <si>
    <t>劳务派遣制进一步解决大学生就业问题，为示范区快速发展增添活力，缓解各部门人员不足的现状。</t>
  </si>
  <si>
    <t>处非工作经费</t>
  </si>
  <si>
    <t>依据市处非办对各县区及相关部门防范和处置非法集资工作综合治理考核评价细则，要求县区有经费保障</t>
  </si>
  <si>
    <t>企业挂牌奖励资金</t>
  </si>
  <si>
    <t>依据新乡市平原示范区管委会印发《平原示范区关于鼓励企业在中原股权交易中心挂牌的奖励办法》的通知，“按照展示板和交易版分别给予一次性4万元和40万元的奖励”</t>
  </si>
  <si>
    <t>奖励资金</t>
  </si>
  <si>
    <t>对示范区签订的对企业的优惠政策、生物医药产业奖励</t>
  </si>
  <si>
    <t>先进制造业培育专项资金</t>
  </si>
  <si>
    <t>对先进制造业培育科技研发奖励</t>
  </si>
  <si>
    <t>企业注册资本金</t>
  </si>
  <si>
    <t>示范区国有企业注册</t>
  </si>
  <si>
    <t>租地款</t>
  </si>
  <si>
    <t>示范区绿化或项目租地款</t>
  </si>
  <si>
    <t>一事一议项目区配套资金</t>
  </si>
  <si>
    <t>根据《新乡市财政局关于提前下达2018年农村综合改革转移支付资金的通知》（新财预【2017】485号），2018年区级配套一事一议资金40.4万元；2019年区配套资金40万元，本次按照市财政2020年预算编制办法，区级配套资金与2019年金额持平.</t>
  </si>
  <si>
    <t>村集体经济项目区配套资金</t>
  </si>
  <si>
    <t>根据市财政关于扶持村级集体经济发展试点资金的通知，我区需为每个项目配套5万元。参照19年项目个数，申请安排40万元。</t>
  </si>
  <si>
    <t>地方政府一般债券还本</t>
  </si>
  <si>
    <t>历年分配下达示范区地方政府债券，按照债券期限和利率，测算年度还本付息金额，安排财力偿还。</t>
  </si>
  <si>
    <t>一、按时足额还本付息，确保不发生政府债务风险。二、保持地方政府良好信誉度。</t>
  </si>
  <si>
    <t>地方政府一般债券付息</t>
  </si>
  <si>
    <t>一般公共预算“三公”经费支出情况表</t>
  </si>
  <si>
    <t>2020年预算数</t>
  </si>
  <si>
    <t>公务用车购置及运行费</t>
  </si>
  <si>
    <t>公务车购置</t>
  </si>
  <si>
    <t>政府性基金预算支出情况表</t>
  </si>
  <si>
    <t>功能科目</t>
  </si>
  <si>
    <t>商品和服务支出</t>
  </si>
  <si>
    <t>土地开发支出</t>
  </si>
  <si>
    <t>国有土地使用权出让金债务还本支出</t>
  </si>
  <si>
    <t>国有土地使用权出让金债务付息支出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</si>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</sst>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2"/>
      <color rgb="FF000000"/>
      <name val="宋体"/>
      <family val="2"/>
      <charset val="134"/>
    </font>
    <font>
      <sz val="10"/>
      <color rgb="FF000000"/>
      <name val="宋体"/>
      <family val="2"/>
      <charset val="134"/>
    </font>
    <font>
      <b/>
      <sz val="20"/>
      <color rgb="FF000000"/>
      <name val="宋体"/>
      <family val="2"/>
      <charset val="134"/>
    </font>
    <font>
      <sz val="9"/>
      <color rgb="FF000000"/>
      <name val="微软雅黑"/>
      <charset val="134"/>
    </font>
    <font>
      <sz val="9"/>
      <color rgb="FF000000"/>
      <name val="微软雅黑"/>
      <family val="34"/>
      <charset val="134"/>
    </font>
    <font>
      <sz val="22"/>
      <color rgb="FF000000"/>
      <name val="黑体"/>
      <family val="2"/>
      <charset val="134"/>
    </font>
    <font>
      <sz val="18"/>
      <color rgb="FF000000"/>
      <name val="宋体"/>
      <family val="2"/>
      <charset val="134"/>
    </font>
    <font>
      <sz val="8"/>
      <color rgb="FF000000"/>
      <name val="宋体"/>
      <family val="2"/>
      <charset val="134"/>
    </font>
    <font>
      <sz val="18"/>
      <color rgb="FF000000"/>
      <name val="微软雅黑"/>
      <family val="34"/>
      <charset val="134"/>
    </font>
    <font>
      <sz val="11"/>
      <color rgb="FF000000"/>
      <name val="微软雅黑"/>
      <family val="34"/>
      <charset val="134"/>
    </font>
    <font>
      <sz val="10"/>
      <color rgb="FF000000"/>
      <name val="新宋体"/>
      <family val="49"/>
      <charset val="134"/>
    </font>
    <font>
      <sz val="9"/>
      <color rgb="FF000000"/>
      <name val="新宋体"/>
      <family val="49"/>
      <charset val="134"/>
    </font>
    <font>
      <sz val="9"/>
      <color rgb="FFFF0000"/>
      <name val="宋体"/>
      <family val="2"/>
      <charset val="134"/>
    </font>
  </fonts>
  <fills count="4">
    <fill>
      <patternFill patternType="none"/>
    </fill>
    <fill>
      <patternFill patternType="gray125"/>
    </fill>
    <fill>
      <patternFill patternType="solid">
        <fgColor rgb="FFCCCCFF"/>
      </patternFill>
    </fill>
    <fill>
      <patternFill patternType="solid">
        <fgColor rgb="FFFFFFFF"/>
      </patternFill>
    </fill>
  </fills>
  <borders count="13">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alignment vertical="center"/>
    </xf>
  </cellStyleXfs>
  <cellXfs count="146">
    <xf numFmtId="0" fontId="0" fillId="0" borderId="0" xfId="0">
      <alignment vertical="center"/>
    </xf>
    <xf numFmtId="4" fontId="2" fillId="0" borderId="0" xfId="0" applyNumberFormat="1" applyFont="1" applyAlignment="1">
      <alignment horizontal="left" wrapText="1"/>
    </xf>
    <xf numFmtId="0" fontId="2" fillId="0" borderId="4" xfId="0" applyFont="1" applyBorder="1" applyAlignment="1">
      <alignment horizontal="left"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3" xfId="0" applyNumberFormat="1" applyFont="1" applyBorder="1" applyAlignment="1">
      <alignment horizontal="left" wrapText="1"/>
    </xf>
    <xf numFmtId="4" fontId="3"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wrapText="1"/>
    </xf>
    <xf numFmtId="4" fontId="2" fillId="0" borderId="9" xfId="0" applyNumberFormat="1" applyFont="1" applyBorder="1" applyAlignment="1">
      <alignment horizontal="left" vertical="center" wrapText="1"/>
    </xf>
    <xf numFmtId="4" fontId="16" fillId="0" borderId="8" xfId="0" applyNumberFormat="1" applyFont="1" applyBorder="1" applyAlignment="1">
      <alignment horizontal="left" vertical="center" wrapText="1"/>
    </xf>
    <xf numFmtId="0" fontId="2" fillId="0" borderId="8" xfId="0" applyFont="1" applyBorder="1" applyAlignment="1">
      <alignment horizontal="left" vertical="center" wrapText="1" indent="1"/>
    </xf>
    <xf numFmtId="4" fontId="2" fillId="0" borderId="8" xfId="0" applyNumberFormat="1" applyFont="1" applyBorder="1" applyAlignment="1">
      <alignment horizontal="left" wrapText="1"/>
    </xf>
    <xf numFmtId="4" fontId="2" fillId="0" borderId="8" xfId="0" applyNumberFormat="1" applyFont="1" applyBorder="1" applyAlignment="1">
      <alignment horizontal="right" wrapText="1"/>
    </xf>
    <xf numFmtId="0" fontId="2" fillId="0" borderId="8" xfId="0" applyFont="1" applyBorder="1" applyAlignment="1">
      <alignment horizontal="left" wrapText="1"/>
    </xf>
    <xf numFmtId="4" fontId="2" fillId="0" borderId="10" xfId="0" applyNumberFormat="1" applyFont="1" applyBorder="1" applyAlignment="1">
      <alignment horizontal="left" wrapText="1"/>
    </xf>
    <xf numFmtId="4" fontId="2" fillId="0" borderId="10" xfId="0" applyNumberFormat="1" applyFont="1" applyBorder="1" applyAlignment="1">
      <alignment horizontal="right" wrapText="1"/>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3"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left" vertical="center" wrapText="1"/>
    </xf>
    <xf numFmtId="176" fontId="5" fillId="0" borderId="0" xfId="0" applyNumberFormat="1" applyFont="1" applyAlignment="1">
      <alignment horizontal="right" vertical="center" wrapText="1"/>
    </xf>
    <xf numFmtId="4" fontId="3" fillId="0" borderId="0" xfId="0" applyNumberFormat="1" applyFont="1" applyAlignment="1">
      <alignment horizontal="left" vertical="center" wrapText="1"/>
    </xf>
    <xf numFmtId="0" fontId="5" fillId="0" borderId="4" xfId="0" applyFont="1" applyBorder="1" applyAlignment="1">
      <alignment horizontal="left" vertical="center" wrapText="1"/>
    </xf>
    <xf numFmtId="176" fontId="5" fillId="0" borderId="4" xfId="0" applyNumberFormat="1" applyFont="1" applyBorder="1" applyAlignment="1">
      <alignment horizontal="right" vertical="center" wrapText="1"/>
    </xf>
    <xf numFmtId="0" fontId="5" fillId="0" borderId="4" xfId="0" applyFont="1" applyBorder="1" applyAlignment="1">
      <alignment horizontal="right" wrapText="1"/>
    </xf>
    <xf numFmtId="4" fontId="3" fillId="0" borderId="4" xfId="0" applyNumberFormat="1" applyFont="1" applyBorder="1" applyAlignment="1">
      <alignment horizontal="left" vertical="center" wrapText="1"/>
    </xf>
    <xf numFmtId="0" fontId="5"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4" fontId="3" fillId="0" borderId="3" xfId="0" applyNumberFormat="1" applyFont="1" applyBorder="1" applyAlignment="1">
      <alignment horizontal="left" vertical="center" wrapText="1"/>
    </xf>
    <xf numFmtId="1" fontId="5" fillId="0" borderId="8" xfId="0" applyNumberFormat="1"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8" xfId="0" applyFont="1" applyFill="1" applyBorder="1" applyAlignment="1">
      <alignment horizontal="left" vertical="center" wrapText="1"/>
    </xf>
    <xf numFmtId="4" fontId="7" fillId="3" borderId="8" xfId="0" applyNumberFormat="1" applyFont="1" applyFill="1" applyBorder="1" applyAlignment="1">
      <alignment horizontal="right" vertical="center" wrapText="1"/>
    </xf>
    <xf numFmtId="0" fontId="5"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4" fontId="3" fillId="0" borderId="10" xfId="0" applyNumberFormat="1" applyFont="1" applyBorder="1" applyAlignment="1">
      <alignment horizontal="left" vertical="center" wrapText="1"/>
    </xf>
    <xf numFmtId="0" fontId="2" fillId="0" borderId="4" xfId="0" applyFont="1" applyBorder="1" applyAlignment="1">
      <alignment horizontal="center" vertical="center" wrapText="1"/>
    </xf>
    <xf numFmtId="4" fontId="2" fillId="0" borderId="8"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5" fillId="0" borderId="8" xfId="0" applyNumberFormat="1" applyFont="1" applyBorder="1" applyAlignment="1">
      <alignment horizontal="left" wrapText="1"/>
    </xf>
    <xf numFmtId="0" fontId="2" fillId="0" borderId="4" xfId="0" applyFont="1" applyBorder="1" applyAlignment="1">
      <alignment horizontal="right" vertical="center" wrapText="1"/>
    </xf>
    <xf numFmtId="0" fontId="3" fillId="0" borderId="3" xfId="0" applyFont="1" applyBorder="1" applyAlignment="1">
      <alignment horizontal="center" vertical="center" wrapText="1"/>
    </xf>
    <xf numFmtId="0" fontId="8" fillId="3" borderId="8" xfId="0" applyFont="1" applyFill="1" applyBorder="1" applyAlignment="1">
      <alignment horizontal="left" vertical="center" wrapText="1"/>
    </xf>
    <xf numFmtId="4" fontId="8" fillId="3" borderId="8"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horizontal="left" wrapText="1"/>
    </xf>
    <xf numFmtId="2" fontId="4" fillId="0" borderId="8" xfId="0" applyNumberFormat="1" applyFont="1" applyBorder="1" applyAlignment="1">
      <alignment horizontal="right" vertical="center" wrapText="1"/>
    </xf>
    <xf numFmtId="1" fontId="4" fillId="0" borderId="8" xfId="0" applyNumberFormat="1" applyFont="1" applyBorder="1" applyAlignment="1">
      <alignment horizontal="left" vertical="center" wrapText="1"/>
    </xf>
    <xf numFmtId="0" fontId="5" fillId="0" borderId="8" xfId="0" applyFont="1" applyBorder="1" applyAlignment="1">
      <alignment horizontal="left" vertical="center" wrapText="1" indent="2"/>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11"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0" fontId="13" fillId="0" borderId="4" xfId="0" applyFont="1" applyBorder="1" applyAlignment="1">
      <alignment horizontal="left" vertical="center" wrapText="1"/>
    </xf>
    <xf numFmtId="1" fontId="13" fillId="0" borderId="8"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0" fontId="11" fillId="0" borderId="3" xfId="0" applyFont="1" applyBorder="1" applyAlignment="1">
      <alignment horizontal="left" vertical="center" wrapText="1"/>
    </xf>
    <xf numFmtId="0" fontId="2" fillId="3" borderId="8" xfId="0" applyFont="1" applyFill="1" applyBorder="1" applyAlignment="1">
      <alignment horizontal="left" vertical="center" wrapText="1"/>
    </xf>
    <xf numFmtId="4" fontId="2" fillId="3" borderId="8" xfId="0" applyNumberFormat="1" applyFont="1" applyFill="1" applyBorder="1" applyAlignment="1">
      <alignment horizontal="right" vertical="center" wrapText="1"/>
    </xf>
    <xf numFmtId="0" fontId="2" fillId="0" borderId="3" xfId="0" applyFont="1" applyBorder="1" applyAlignment="1">
      <alignment horizontal="left" vertical="center" wrapText="1"/>
    </xf>
    <xf numFmtId="0" fontId="13" fillId="0" borderId="10" xfId="0" applyFont="1" applyBorder="1" applyAlignment="1">
      <alignment horizontal="left" vertical="center" wrapText="1"/>
    </xf>
    <xf numFmtId="0" fontId="7" fillId="3" borderId="8" xfId="0" applyFont="1" applyFill="1" applyBorder="1" applyAlignment="1">
      <alignment horizontal="right" vertical="center" wrapText="1"/>
    </xf>
    <xf numFmtId="0" fontId="8" fillId="3" borderId="8" xfId="0" applyFont="1" applyFill="1" applyBorder="1" applyAlignment="1">
      <alignment horizontal="right" vertical="center" wrapText="1"/>
    </xf>
    <xf numFmtId="0" fontId="3" fillId="0" borderId="4" xfId="0" applyFont="1" applyBorder="1" applyAlignment="1">
      <alignment horizontal="left" vertical="center" wrapText="1"/>
    </xf>
    <xf numFmtId="1" fontId="3" fillId="0" borderId="8" xfId="0" applyNumberFormat="1" applyFont="1" applyBorder="1" applyAlignment="1">
      <alignment horizontal="left" vertical="center" wrapText="1"/>
    </xf>
    <xf numFmtId="0" fontId="14" fillId="0" borderId="8" xfId="0" applyFont="1" applyBorder="1" applyAlignment="1">
      <alignment horizontal="left" vertical="center" wrapText="1" indent="2"/>
    </xf>
    <xf numFmtId="0" fontId="3"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2"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4" fontId="2" fillId="0" borderId="6"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4" fontId="4" fillId="0" borderId="8" xfId="0" applyNumberFormat="1" applyFont="1" applyBorder="1" applyAlignment="1">
      <alignment horizontal="left" vertical="center" wrapText="1"/>
    </xf>
    <xf numFmtId="0" fontId="4" fillId="0" borderId="8" xfId="0" applyFont="1" applyBorder="1" applyAlignment="1">
      <alignment horizontal="left" vertical="center" wrapText="1" inden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indent="2"/>
    </xf>
    <xf numFmtId="0" fontId="4" fillId="0" borderId="5" xfId="0" applyFont="1" applyBorder="1" applyAlignment="1">
      <alignment horizontal="left" vertical="center" wrapText="1" indent="1"/>
    </xf>
    <xf numFmtId="0" fontId="1" fillId="0" borderId="7" xfId="0" applyFont="1" applyBorder="1" applyAlignment="1">
      <alignment horizontal="center"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0" fontId="5"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2" fillId="0" borderId="12"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0" fontId="5" fillId="0" borderId="4" xfId="0" applyFont="1" applyBorder="1" applyAlignment="1">
      <alignment horizontal="left" vertical="center" wrapText="1"/>
    </xf>
    <xf numFmtId="4" fontId="5" fillId="2" borderId="4" xfId="0" applyNumberFormat="1" applyFont="1" applyFill="1" applyBorder="1" applyAlignment="1">
      <alignment horizontal="right" vertical="center" wrapText="1"/>
    </xf>
    <xf numFmtId="4" fontId="5" fillId="0" borderId="4"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1" xfId="0" applyFont="1" applyBorder="1" applyAlignment="1">
      <alignment horizontal="center" vertical="center" wrapText="1"/>
    </xf>
    <xf numFmtId="4" fontId="3" fillId="0" borderId="0" xfId="0" applyNumberFormat="1" applyFont="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8" xfId="0" applyFont="1" applyBorder="1" applyAlignment="1">
      <alignment horizontal="center" wrapText="1"/>
    </xf>
    <xf numFmtId="0" fontId="9"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8" xfId="0" applyFont="1" applyBorder="1" applyAlignment="1">
      <alignment horizontal="left" wrapText="1"/>
    </xf>
    <xf numFmtId="0" fontId="11"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8" xfId="0" applyFont="1" applyBorder="1" applyAlignment="1">
      <alignment horizont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13" fillId="0" borderId="8" xfId="0" applyFont="1" applyBorder="1" applyAlignment="1">
      <alignment horizontal="left" vertical="center" wrapText="1"/>
    </xf>
    <xf numFmtId="0" fontId="15" fillId="0" borderId="8"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M19"/>
  <sheetViews>
    <sheetView showGridLines="0" workbookViewId="0">
      <selection sqref="A1:L1"/>
    </sheetView>
  </sheetViews>
  <sheetFormatPr defaultRowHeight="13.5"/>
  <cols>
    <col min="1" max="1" width="35.5" customWidth="1"/>
    <col min="2" max="2" width="15.625" customWidth="1"/>
    <col min="3" max="3" width="21" customWidth="1"/>
    <col min="4" max="4" width="10" customWidth="1"/>
    <col min="5" max="5" width="7.75" customWidth="1"/>
    <col min="6" max="6" width="8.375" customWidth="1"/>
    <col min="7" max="7" width="7.375" customWidth="1"/>
    <col min="8" max="8" width="8.5" customWidth="1"/>
    <col min="9" max="13" width="6.25" customWidth="1"/>
  </cols>
  <sheetData>
    <row r="1" spans="1:13" ht="37.5" customHeight="1">
      <c r="A1" s="89" t="s">
        <v>0</v>
      </c>
      <c r="B1" s="90"/>
      <c r="C1" s="90"/>
      <c r="D1" s="90"/>
      <c r="E1" s="90"/>
      <c r="F1" s="90"/>
      <c r="G1" s="90"/>
      <c r="H1" s="90"/>
      <c r="I1" s="90"/>
      <c r="J1" s="90"/>
      <c r="K1" s="90"/>
      <c r="L1" s="91"/>
      <c r="M1" s="1"/>
    </row>
    <row r="2" spans="1:13" ht="15" customHeight="1">
      <c r="A2" s="2"/>
      <c r="B2" s="3"/>
      <c r="C2" s="3"/>
      <c r="D2" s="3"/>
      <c r="E2" s="3"/>
      <c r="F2" s="3"/>
      <c r="G2" s="4"/>
      <c r="H2" s="4"/>
      <c r="I2" s="4"/>
      <c r="J2" s="92" t="s">
        <v>1</v>
      </c>
      <c r="K2" s="93"/>
      <c r="L2" s="94"/>
      <c r="M2" s="1"/>
    </row>
    <row r="3" spans="1:13" ht="18" customHeight="1">
      <c r="A3" s="87" t="s">
        <v>2</v>
      </c>
      <c r="B3" s="95"/>
      <c r="C3" s="87" t="s">
        <v>3</v>
      </c>
      <c r="D3" s="95"/>
      <c r="E3" s="95"/>
      <c r="F3" s="95"/>
      <c r="G3" s="95"/>
      <c r="H3" s="95"/>
      <c r="I3" s="95"/>
      <c r="J3" s="95"/>
      <c r="K3" s="95"/>
      <c r="L3" s="95"/>
      <c r="M3" s="7"/>
    </row>
    <row r="4" spans="1:13" ht="18" customHeight="1">
      <c r="A4" s="87" t="s">
        <v>4</v>
      </c>
      <c r="B4" s="87" t="s">
        <v>5</v>
      </c>
      <c r="C4" s="87" t="s">
        <v>4</v>
      </c>
      <c r="D4" s="87" t="s">
        <v>5</v>
      </c>
      <c r="E4" s="95"/>
      <c r="F4" s="95"/>
      <c r="G4" s="95"/>
      <c r="H4" s="95"/>
      <c r="I4" s="95"/>
      <c r="J4" s="95"/>
      <c r="K4" s="95"/>
      <c r="L4" s="95"/>
      <c r="M4" s="7"/>
    </row>
    <row r="5" spans="1:13" ht="45.75" customHeight="1">
      <c r="A5" s="95"/>
      <c r="B5" s="95"/>
      <c r="C5" s="95"/>
      <c r="D5" s="87" t="s">
        <v>6</v>
      </c>
      <c r="E5" s="87" t="s">
        <v>7</v>
      </c>
      <c r="F5" s="87" t="s">
        <v>8</v>
      </c>
      <c r="G5" s="87" t="s">
        <v>9</v>
      </c>
      <c r="H5" s="87" t="s">
        <v>10</v>
      </c>
      <c r="I5" s="87" t="s">
        <v>11</v>
      </c>
      <c r="J5" s="87" t="s">
        <v>12</v>
      </c>
      <c r="K5" s="87" t="s">
        <v>13</v>
      </c>
      <c r="L5" s="87" t="s">
        <v>14</v>
      </c>
      <c r="M5" s="7"/>
    </row>
    <row r="6" spans="1:13" ht="23.25" customHeight="1">
      <c r="A6" s="95"/>
      <c r="B6" s="95"/>
      <c r="C6" s="95"/>
      <c r="D6" s="95"/>
      <c r="E6" s="88"/>
      <c r="F6" s="88"/>
      <c r="G6" s="88"/>
      <c r="H6" s="88"/>
      <c r="I6" s="88"/>
      <c r="J6" s="88"/>
      <c r="K6" s="88"/>
      <c r="L6" s="88"/>
      <c r="M6" s="7"/>
    </row>
    <row r="7" spans="1:13" ht="22.5" customHeight="1">
      <c r="A7" s="9" t="s">
        <v>15</v>
      </c>
      <c r="B7" s="10">
        <v>19750.169999999998</v>
      </c>
      <c r="C7" s="9" t="s">
        <v>16</v>
      </c>
      <c r="D7" s="10">
        <v>619.08000000000004</v>
      </c>
      <c r="E7" s="10">
        <v>619.08000000000004</v>
      </c>
      <c r="F7" s="10"/>
      <c r="G7" s="10"/>
      <c r="H7" s="10"/>
      <c r="I7" s="10"/>
      <c r="J7" s="10"/>
      <c r="K7" s="10"/>
      <c r="L7" s="10"/>
      <c r="M7" s="7"/>
    </row>
    <row r="8" spans="1:13" ht="22.5" customHeight="1">
      <c r="A8" s="9" t="s">
        <v>17</v>
      </c>
      <c r="B8" s="10">
        <v>71479.490000000005</v>
      </c>
      <c r="C8" s="9" t="s">
        <v>18</v>
      </c>
      <c r="D8" s="10">
        <v>517.78</v>
      </c>
      <c r="E8" s="10">
        <v>517.78</v>
      </c>
      <c r="F8" s="10"/>
      <c r="G8" s="10"/>
      <c r="H8" s="10"/>
      <c r="I8" s="10"/>
      <c r="J8" s="10"/>
      <c r="K8" s="10"/>
      <c r="L8" s="10"/>
      <c r="M8" s="7"/>
    </row>
    <row r="9" spans="1:13" ht="22.5" customHeight="1">
      <c r="A9" s="9" t="s">
        <v>19</v>
      </c>
      <c r="B9" s="10"/>
      <c r="C9" s="9" t="s">
        <v>20</v>
      </c>
      <c r="D9" s="10">
        <v>99.35</v>
      </c>
      <c r="E9" s="10">
        <v>99.35</v>
      </c>
      <c r="F9" s="10"/>
      <c r="G9" s="10"/>
      <c r="H9" s="10"/>
      <c r="I9" s="10"/>
      <c r="J9" s="10"/>
      <c r="K9" s="10"/>
      <c r="L9" s="10"/>
      <c r="M9" s="7"/>
    </row>
    <row r="10" spans="1:13" ht="22.5" customHeight="1">
      <c r="A10" s="9" t="s">
        <v>21</v>
      </c>
      <c r="B10" s="10"/>
      <c r="C10" s="9" t="s">
        <v>22</v>
      </c>
      <c r="D10" s="10">
        <v>1.95</v>
      </c>
      <c r="E10" s="10">
        <v>1.95</v>
      </c>
      <c r="F10" s="10"/>
      <c r="G10" s="10"/>
      <c r="H10" s="10"/>
      <c r="I10" s="10"/>
      <c r="J10" s="10"/>
      <c r="K10" s="10"/>
      <c r="L10" s="10"/>
      <c r="M10" s="7"/>
    </row>
    <row r="11" spans="1:13" ht="22.5" customHeight="1">
      <c r="A11" s="11"/>
      <c r="B11" s="10"/>
      <c r="C11" s="9" t="s">
        <v>23</v>
      </c>
      <c r="D11" s="10">
        <v>90610.58</v>
      </c>
      <c r="E11" s="10">
        <v>19131.09</v>
      </c>
      <c r="F11" s="10">
        <v>71479.490000000005</v>
      </c>
      <c r="G11" s="10"/>
      <c r="H11" s="10"/>
      <c r="I11" s="10"/>
      <c r="J11" s="10"/>
      <c r="K11" s="10"/>
      <c r="L11" s="10"/>
      <c r="M11" s="7"/>
    </row>
    <row r="12" spans="1:13" ht="22.5" customHeight="1">
      <c r="A12" s="9" t="s">
        <v>24</v>
      </c>
      <c r="B12" s="10">
        <f>SUM(B7:B10)</f>
        <v>91229.66</v>
      </c>
      <c r="C12" s="9" t="s">
        <v>25</v>
      </c>
      <c r="D12" s="10">
        <v>91229.66</v>
      </c>
      <c r="E12" s="10">
        <v>19750.169999999998</v>
      </c>
      <c r="F12" s="10">
        <v>71479.490000000005</v>
      </c>
      <c r="G12" s="10"/>
      <c r="H12" s="10"/>
      <c r="I12" s="10"/>
      <c r="J12" s="10"/>
      <c r="K12" s="10"/>
      <c r="L12" s="10"/>
      <c r="M12" s="7"/>
    </row>
    <row r="13" spans="1:13" ht="22.5" customHeight="1">
      <c r="A13" s="9" t="s">
        <v>26</v>
      </c>
      <c r="B13" s="10" t="str">
        <f>SUM(B14:B17)</f>
        <v/>
      </c>
      <c r="C13" s="12"/>
      <c r="D13" s="10"/>
      <c r="E13" s="10"/>
      <c r="F13" s="10"/>
      <c r="G13" s="10"/>
      <c r="H13" s="10"/>
      <c r="I13" s="10"/>
      <c r="J13" s="10"/>
      <c r="K13" s="10"/>
      <c r="L13" s="10"/>
      <c r="M13" s="7"/>
    </row>
    <row r="14" spans="1:13" ht="22.5" customHeight="1">
      <c r="A14" s="13" t="s">
        <v>27</v>
      </c>
      <c r="B14" s="10"/>
      <c r="C14" s="12"/>
      <c r="D14" s="10"/>
      <c r="E14" s="10"/>
      <c r="F14" s="10"/>
      <c r="G14" s="10"/>
      <c r="H14" s="10"/>
      <c r="I14" s="10"/>
      <c r="J14" s="10"/>
      <c r="K14" s="10"/>
      <c r="L14" s="10"/>
      <c r="M14" s="7"/>
    </row>
    <row r="15" spans="1:13" ht="22.5" customHeight="1">
      <c r="A15" s="13" t="s">
        <v>12</v>
      </c>
      <c r="B15" s="10"/>
      <c r="C15" s="12"/>
      <c r="D15" s="10"/>
      <c r="E15" s="10"/>
      <c r="F15" s="10"/>
      <c r="G15" s="10"/>
      <c r="H15" s="10"/>
      <c r="I15" s="10"/>
      <c r="J15" s="10"/>
      <c r="K15" s="10"/>
      <c r="L15" s="10"/>
      <c r="M15" s="7"/>
    </row>
    <row r="16" spans="1:13" ht="27.75" customHeight="1">
      <c r="A16" s="13" t="s">
        <v>13</v>
      </c>
      <c r="B16" s="10"/>
      <c r="C16" s="14"/>
      <c r="D16" s="10"/>
      <c r="E16" s="10"/>
      <c r="F16" s="10"/>
      <c r="G16" s="10"/>
      <c r="H16" s="10"/>
      <c r="I16" s="10"/>
      <c r="J16" s="10"/>
      <c r="K16" s="10"/>
      <c r="L16" s="10"/>
      <c r="M16" s="7"/>
    </row>
    <row r="17" spans="1:13" ht="27.75" customHeight="1">
      <c r="A17" s="13" t="s">
        <v>14</v>
      </c>
      <c r="B17" s="15"/>
      <c r="C17" s="14"/>
      <c r="D17" s="10"/>
      <c r="E17" s="10"/>
      <c r="F17" s="10"/>
      <c r="G17" s="10"/>
      <c r="H17" s="10"/>
      <c r="I17" s="10"/>
      <c r="J17" s="10"/>
      <c r="K17" s="10"/>
      <c r="L17" s="10"/>
      <c r="M17" s="7"/>
    </row>
    <row r="18" spans="1:13" ht="20.25" customHeight="1">
      <c r="A18" s="16" t="s">
        <v>28</v>
      </c>
      <c r="B18" s="15">
        <v>91229.66</v>
      </c>
      <c r="C18" s="16" t="s">
        <v>29</v>
      </c>
      <c r="D18" s="10">
        <v>91229.66</v>
      </c>
      <c r="E18" s="10">
        <v>19750.169999999998</v>
      </c>
      <c r="F18" s="10">
        <v>71479.490000000005</v>
      </c>
      <c r="G18" s="10"/>
      <c r="H18" s="10"/>
      <c r="I18" s="10"/>
      <c r="J18" s="10"/>
      <c r="K18" s="10"/>
      <c r="L18" s="10"/>
      <c r="M18" s="7"/>
    </row>
    <row r="19" spans="1:13" ht="20.25" customHeight="1">
      <c r="A19" s="17"/>
      <c r="B19" s="17"/>
      <c r="C19" s="17"/>
      <c r="D19" s="18"/>
      <c r="E19" s="18"/>
      <c r="F19" s="18"/>
      <c r="G19" s="18"/>
      <c r="H19" s="18"/>
      <c r="I19" s="18"/>
      <c r="J19" s="18"/>
      <c r="K19" s="18"/>
      <c r="L19" s="18"/>
      <c r="M19" s="1"/>
    </row>
  </sheetData>
  <mergeCells count="17">
    <mergeCell ref="J5:J6"/>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s>
  <phoneticPr fontId="1" type="noConversion"/>
  <pageMargins left="0.64529133999999999" right="0.64529133999999999" top="0.68466141999999997" bottom="0.68466141999999997"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1"/>
  <sheetViews>
    <sheetView showGridLines="0" workbookViewId="0"/>
  </sheetViews>
  <sheetFormatPr defaultRowHeight="13.5"/>
  <cols>
    <col min="1" max="1" width="9.625" customWidth="1"/>
    <col min="2" max="2" width="29.875" customWidth="1"/>
    <col min="3" max="3" width="24" customWidth="1"/>
    <col min="4" max="4" width="1" customWidth="1"/>
  </cols>
  <sheetData>
    <row r="1" spans="1:4" ht="33" customHeight="1">
      <c r="A1" s="89" t="s">
        <v>30</v>
      </c>
      <c r="B1" s="96"/>
      <c r="C1" s="97"/>
      <c r="D1" s="19"/>
    </row>
    <row r="2" spans="1:4" ht="36" customHeight="1">
      <c r="A2" s="104"/>
      <c r="B2" s="105"/>
      <c r="C2" s="20" t="s">
        <v>1</v>
      </c>
      <c r="D2" s="19"/>
    </row>
    <row r="3" spans="1:4" ht="24.75" customHeight="1">
      <c r="A3" s="98" t="s">
        <v>31</v>
      </c>
      <c r="B3" s="98"/>
      <c r="C3" s="21" t="s">
        <v>32</v>
      </c>
      <c r="D3" s="22"/>
    </row>
    <row r="4" spans="1:4" ht="20.25" customHeight="1">
      <c r="A4" s="98" t="s">
        <v>33</v>
      </c>
      <c r="B4" s="98"/>
      <c r="C4" s="23">
        <v>91229.66</v>
      </c>
      <c r="D4" s="22"/>
    </row>
    <row r="5" spans="1:4" ht="20.25" customHeight="1">
      <c r="A5" s="99" t="s">
        <v>34</v>
      </c>
      <c r="B5" s="100"/>
      <c r="C5" s="23">
        <f>SUM(C6+C10+C14+C15)</f>
        <v>91229.66</v>
      </c>
      <c r="D5" s="22"/>
    </row>
    <row r="6" spans="1:4" ht="20.25" customHeight="1">
      <c r="A6" s="101" t="s">
        <v>35</v>
      </c>
      <c r="B6" s="102"/>
      <c r="C6" s="23">
        <v>19750.169999999998</v>
      </c>
      <c r="D6" s="22"/>
    </row>
    <row r="7" spans="1:4" ht="39" customHeight="1">
      <c r="A7" s="103" t="s">
        <v>36</v>
      </c>
      <c r="B7" s="102"/>
      <c r="C7" s="23">
        <v>19750.169999999998</v>
      </c>
      <c r="D7" s="22"/>
    </row>
    <row r="8" spans="1:4" ht="37.5" customHeight="1">
      <c r="A8" s="103" t="s">
        <v>37</v>
      </c>
      <c r="B8" s="102"/>
      <c r="C8" s="23"/>
      <c r="D8" s="22"/>
    </row>
    <row r="9" spans="1:4" ht="36" customHeight="1">
      <c r="A9" s="103" t="s">
        <v>38</v>
      </c>
      <c r="B9" s="102"/>
      <c r="C9" s="23"/>
      <c r="D9" s="22"/>
    </row>
    <row r="10" spans="1:4" ht="20.25" customHeight="1">
      <c r="A10" s="101" t="s">
        <v>39</v>
      </c>
      <c r="B10" s="99"/>
      <c r="C10" s="23">
        <v>71479.490000000005</v>
      </c>
      <c r="D10" s="22"/>
    </row>
    <row r="11" spans="1:4" ht="26.25" customHeight="1">
      <c r="A11" s="103" t="s">
        <v>40</v>
      </c>
      <c r="B11" s="99"/>
      <c r="C11" s="23">
        <v>71479.490000000005</v>
      </c>
      <c r="D11" s="22"/>
    </row>
    <row r="12" spans="1:4" ht="31.5" customHeight="1">
      <c r="A12" s="103" t="s">
        <v>41</v>
      </c>
      <c r="B12" s="102"/>
      <c r="C12" s="23"/>
      <c r="D12" s="22"/>
    </row>
    <row r="13" spans="1:4" ht="30" customHeight="1">
      <c r="A13" s="103" t="s">
        <v>42</v>
      </c>
      <c r="B13" s="102"/>
      <c r="C13" s="23"/>
      <c r="D13" s="22"/>
    </row>
    <row r="14" spans="1:4" ht="28.5" customHeight="1">
      <c r="A14" s="101" t="s">
        <v>43</v>
      </c>
      <c r="B14" s="102"/>
      <c r="C14" s="23"/>
      <c r="D14" s="22"/>
    </row>
    <row r="15" spans="1:4" ht="26.25" customHeight="1">
      <c r="A15" s="101" t="s">
        <v>44</v>
      </c>
      <c r="B15" s="102"/>
      <c r="C15" s="23"/>
      <c r="D15" s="22"/>
    </row>
    <row r="16" spans="1:4" ht="26.25" customHeight="1">
      <c r="A16" s="99" t="s">
        <v>45</v>
      </c>
      <c r="B16" s="102"/>
      <c r="C16" s="23"/>
      <c r="D16" s="22"/>
    </row>
    <row r="17" spans="1:4" ht="20.25" customHeight="1">
      <c r="A17" s="101" t="s">
        <v>46</v>
      </c>
      <c r="B17" s="102"/>
      <c r="C17" s="23"/>
      <c r="D17" s="22"/>
    </row>
    <row r="18" spans="1:4" ht="20.25" customHeight="1">
      <c r="A18" s="101" t="s">
        <v>47</v>
      </c>
      <c r="B18" s="100"/>
      <c r="C18" s="23"/>
      <c r="D18" s="22"/>
    </row>
    <row r="19" spans="1:4" ht="20.25" customHeight="1">
      <c r="A19" s="101" t="s">
        <v>48</v>
      </c>
      <c r="B19" s="100"/>
      <c r="C19" s="23"/>
      <c r="D19" s="22"/>
    </row>
    <row r="20" spans="1:4" ht="20.25" customHeight="1">
      <c r="A20" s="101" t="s">
        <v>49</v>
      </c>
      <c r="B20" s="100"/>
      <c r="C20" s="23"/>
      <c r="D20" s="22"/>
    </row>
    <row r="21" spans="1:4" ht="16.5" customHeight="1">
      <c r="A21" s="25"/>
      <c r="B21" s="25"/>
      <c r="C21" s="25"/>
      <c r="D21" s="19"/>
    </row>
  </sheetData>
  <mergeCells count="20">
    <mergeCell ref="A17:B17"/>
    <mergeCell ref="A18:B18"/>
    <mergeCell ref="A19:B19"/>
    <mergeCell ref="A20:B20"/>
    <mergeCell ref="A2:B2"/>
    <mergeCell ref="A12:B12"/>
    <mergeCell ref="A13:B13"/>
    <mergeCell ref="A14:B14"/>
    <mergeCell ref="A15:B15"/>
    <mergeCell ref="A16:B16"/>
    <mergeCell ref="A7:B7"/>
    <mergeCell ref="A8:B8"/>
    <mergeCell ref="A9:B9"/>
    <mergeCell ref="A10:B10"/>
    <mergeCell ref="A11:B11"/>
    <mergeCell ref="A1:C1"/>
    <mergeCell ref="A3:B3"/>
    <mergeCell ref="A4:B4"/>
    <mergeCell ref="A5:B5"/>
    <mergeCell ref="A6:B6"/>
  </mergeCells>
  <phoneticPr fontId="1" type="noConversion"/>
  <pageMargins left="0.64529133999999999" right="0.64529133999999999" top="0.68466141999999997" bottom="0.68466141999999997"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24"/>
  <sheetViews>
    <sheetView showGridLines="0" workbookViewId="0"/>
  </sheetViews>
  <sheetFormatPr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9.625" customWidth="1"/>
  </cols>
  <sheetData>
    <row r="1" spans="1:16" ht="25.5" customHeight="1">
      <c r="A1" s="116"/>
      <c r="B1" s="26"/>
      <c r="C1" s="26"/>
      <c r="D1" s="26"/>
      <c r="E1" s="27"/>
      <c r="F1" s="28"/>
      <c r="G1" s="28"/>
      <c r="H1" s="26"/>
      <c r="I1" s="26"/>
      <c r="J1" s="26"/>
      <c r="K1" s="26"/>
      <c r="L1" s="27"/>
      <c r="M1" s="28"/>
      <c r="N1" s="28"/>
      <c r="O1" s="27"/>
      <c r="P1" s="29"/>
    </row>
    <row r="2" spans="1:16" ht="21.75" customHeight="1">
      <c r="A2" s="106"/>
      <c r="B2" s="106" t="s">
        <v>50</v>
      </c>
      <c r="C2" s="107"/>
      <c r="D2" s="107"/>
      <c r="E2" s="107"/>
      <c r="F2" s="107"/>
      <c r="G2" s="107"/>
      <c r="H2" s="107"/>
      <c r="I2" s="107"/>
      <c r="J2" s="107"/>
      <c r="K2" s="107"/>
      <c r="L2" s="107"/>
      <c r="M2" s="107"/>
      <c r="N2" s="30"/>
      <c r="O2" s="30"/>
      <c r="P2" s="30"/>
    </row>
    <row r="3" spans="1:16" ht="25.5" customHeight="1">
      <c r="A3" s="117"/>
      <c r="B3" s="113"/>
      <c r="C3" s="114"/>
      <c r="D3" s="114"/>
      <c r="E3" s="115"/>
      <c r="F3" s="114"/>
      <c r="G3" s="114"/>
      <c r="H3" s="32"/>
      <c r="I3" s="32"/>
      <c r="J3" s="32"/>
      <c r="K3" s="32"/>
      <c r="L3" s="32"/>
      <c r="M3" s="33" t="s">
        <v>1</v>
      </c>
      <c r="N3" s="34"/>
      <c r="O3" s="34"/>
      <c r="P3" s="30"/>
    </row>
    <row r="4" spans="1:16" ht="33.75" customHeight="1">
      <c r="A4" s="118"/>
      <c r="B4" s="108" t="s">
        <v>51</v>
      </c>
      <c r="C4" s="109"/>
      <c r="D4" s="109"/>
      <c r="E4" s="108" t="s">
        <v>52</v>
      </c>
      <c r="F4" s="108" t="s">
        <v>53</v>
      </c>
      <c r="G4" s="108" t="s">
        <v>54</v>
      </c>
      <c r="H4" s="108" t="s">
        <v>55</v>
      </c>
      <c r="I4" s="110" t="s">
        <v>56</v>
      </c>
      <c r="J4" s="111"/>
      <c r="K4" s="112"/>
      <c r="L4" s="110" t="s">
        <v>57</v>
      </c>
      <c r="M4" s="111"/>
      <c r="N4" s="111"/>
      <c r="O4" s="112"/>
      <c r="P4" s="37"/>
    </row>
    <row r="5" spans="1:16" ht="39.75" customHeight="1">
      <c r="A5" s="118"/>
      <c r="B5" s="35" t="s">
        <v>58</v>
      </c>
      <c r="C5" s="35" t="s">
        <v>59</v>
      </c>
      <c r="D5" s="35" t="s">
        <v>60</v>
      </c>
      <c r="E5" s="109"/>
      <c r="F5" s="109"/>
      <c r="G5" s="109"/>
      <c r="H5" s="109"/>
      <c r="I5" s="5" t="s">
        <v>61</v>
      </c>
      <c r="J5" s="5" t="s">
        <v>62</v>
      </c>
      <c r="K5" s="5" t="s">
        <v>63</v>
      </c>
      <c r="L5" s="5" t="s">
        <v>64</v>
      </c>
      <c r="M5" s="5" t="s">
        <v>65</v>
      </c>
      <c r="N5" s="5" t="s">
        <v>66</v>
      </c>
      <c r="O5" s="5" t="s">
        <v>67</v>
      </c>
      <c r="P5" s="37"/>
    </row>
    <row r="6" spans="1:16" ht="20.25" customHeight="1">
      <c r="A6" s="118"/>
      <c r="B6" s="35"/>
      <c r="C6" s="35"/>
      <c r="D6" s="35"/>
      <c r="E6" s="35"/>
      <c r="F6" s="35"/>
      <c r="G6" s="35"/>
      <c r="H6" s="38">
        <v>1</v>
      </c>
      <c r="I6" s="38">
        <v>2</v>
      </c>
      <c r="J6" s="38">
        <v>3</v>
      </c>
      <c r="K6" s="38">
        <v>4</v>
      </c>
      <c r="L6" s="38">
        <v>7</v>
      </c>
      <c r="M6" s="38">
        <v>8</v>
      </c>
      <c r="N6" s="38">
        <v>9</v>
      </c>
      <c r="O6" s="38">
        <v>10</v>
      </c>
      <c r="P6" s="37"/>
    </row>
    <row r="7" spans="1:16" ht="21.75" customHeight="1">
      <c r="A7" s="118"/>
      <c r="B7" s="35"/>
      <c r="C7" s="35"/>
      <c r="D7" s="5"/>
      <c r="E7" s="9"/>
      <c r="F7" s="9"/>
      <c r="G7" s="9" t="s">
        <v>6</v>
      </c>
      <c r="H7" s="36">
        <v>91229.66</v>
      </c>
      <c r="I7" s="36">
        <v>517.78</v>
      </c>
      <c r="J7" s="36">
        <v>99.35</v>
      </c>
      <c r="K7" s="36">
        <v>1.95</v>
      </c>
      <c r="L7" s="36">
        <v>542</v>
      </c>
      <c r="M7" s="36">
        <v>90068.58</v>
      </c>
      <c r="N7" s="6"/>
      <c r="O7" s="6"/>
      <c r="P7" s="37"/>
    </row>
    <row r="8" spans="1:16" ht="21.75" customHeight="1">
      <c r="A8" s="118"/>
      <c r="B8" s="39"/>
      <c r="C8" s="39"/>
      <c r="D8" s="39"/>
      <c r="E8" s="40"/>
      <c r="F8" s="40" t="s">
        <v>68</v>
      </c>
      <c r="G8" s="40"/>
      <c r="H8" s="41">
        <v>91229.66</v>
      </c>
      <c r="I8" s="41">
        <v>517.78</v>
      </c>
      <c r="J8" s="41">
        <v>99.35</v>
      </c>
      <c r="K8" s="41">
        <v>1.95</v>
      </c>
      <c r="L8" s="41">
        <v>542</v>
      </c>
      <c r="M8" s="41">
        <v>90068.58</v>
      </c>
      <c r="N8" s="41"/>
      <c r="O8" s="41"/>
      <c r="P8" s="37"/>
    </row>
    <row r="9" spans="1:16" ht="21.75" customHeight="1">
      <c r="A9" s="118"/>
      <c r="B9" s="35" t="s">
        <v>69</v>
      </c>
      <c r="C9" s="35" t="s">
        <v>70</v>
      </c>
      <c r="D9" s="5" t="s">
        <v>71</v>
      </c>
      <c r="E9" s="9" t="s">
        <v>69</v>
      </c>
      <c r="F9" s="9" t="s">
        <v>72</v>
      </c>
      <c r="G9" s="42" t="s">
        <v>73</v>
      </c>
      <c r="H9" s="43">
        <v>335.13</v>
      </c>
      <c r="I9" s="43">
        <v>246.54</v>
      </c>
      <c r="J9" s="43">
        <v>88.59</v>
      </c>
      <c r="K9" s="10"/>
      <c r="L9" s="10"/>
      <c r="M9" s="43"/>
      <c r="N9" s="10"/>
      <c r="O9" s="10"/>
      <c r="P9" s="37"/>
    </row>
    <row r="10" spans="1:16" ht="21.75" customHeight="1">
      <c r="A10" s="118"/>
      <c r="B10" s="35" t="s">
        <v>69</v>
      </c>
      <c r="C10" s="35" t="s">
        <v>70</v>
      </c>
      <c r="D10" s="5" t="s">
        <v>74</v>
      </c>
      <c r="E10" s="9" t="s">
        <v>69</v>
      </c>
      <c r="F10" s="9" t="s">
        <v>72</v>
      </c>
      <c r="G10" s="42" t="s">
        <v>75</v>
      </c>
      <c r="H10" s="43">
        <v>30</v>
      </c>
      <c r="I10" s="43"/>
      <c r="J10" s="43"/>
      <c r="K10" s="10"/>
      <c r="L10" s="10">
        <v>30</v>
      </c>
      <c r="M10" s="43"/>
      <c r="N10" s="10"/>
      <c r="O10" s="10"/>
      <c r="P10" s="37"/>
    </row>
    <row r="11" spans="1:16" ht="21.75" customHeight="1">
      <c r="A11" s="118"/>
      <c r="B11" s="35" t="s">
        <v>69</v>
      </c>
      <c r="C11" s="35" t="s">
        <v>70</v>
      </c>
      <c r="D11" s="5" t="s">
        <v>76</v>
      </c>
      <c r="E11" s="9" t="s">
        <v>69</v>
      </c>
      <c r="F11" s="9" t="s">
        <v>72</v>
      </c>
      <c r="G11" s="42" t="s">
        <v>77</v>
      </c>
      <c r="H11" s="43">
        <v>27</v>
      </c>
      <c r="I11" s="43"/>
      <c r="J11" s="43"/>
      <c r="K11" s="10"/>
      <c r="L11" s="10">
        <v>27</v>
      </c>
      <c r="M11" s="43"/>
      <c r="N11" s="10"/>
      <c r="O11" s="10"/>
      <c r="P11" s="37"/>
    </row>
    <row r="12" spans="1:16" ht="21.75" customHeight="1">
      <c r="A12" s="118"/>
      <c r="B12" s="35" t="s">
        <v>69</v>
      </c>
      <c r="C12" s="35" t="s">
        <v>70</v>
      </c>
      <c r="D12" s="5" t="s">
        <v>78</v>
      </c>
      <c r="E12" s="9" t="s">
        <v>69</v>
      </c>
      <c r="F12" s="9" t="s">
        <v>72</v>
      </c>
      <c r="G12" s="42" t="s">
        <v>79</v>
      </c>
      <c r="H12" s="43">
        <v>949</v>
      </c>
      <c r="I12" s="43"/>
      <c r="J12" s="43"/>
      <c r="K12" s="10"/>
      <c r="L12" s="10">
        <v>300</v>
      </c>
      <c r="M12" s="43">
        <v>649</v>
      </c>
      <c r="N12" s="10"/>
      <c r="O12" s="10"/>
      <c r="P12" s="37"/>
    </row>
    <row r="13" spans="1:16" ht="21.75" customHeight="1">
      <c r="A13" s="118"/>
      <c r="B13" s="35" t="s">
        <v>69</v>
      </c>
      <c r="C13" s="35" t="s">
        <v>70</v>
      </c>
      <c r="D13" s="5" t="s">
        <v>80</v>
      </c>
      <c r="E13" s="9" t="s">
        <v>69</v>
      </c>
      <c r="F13" s="9" t="s">
        <v>72</v>
      </c>
      <c r="G13" s="42" t="s">
        <v>81</v>
      </c>
      <c r="H13" s="43">
        <v>468.95</v>
      </c>
      <c r="I13" s="43">
        <v>271.24</v>
      </c>
      <c r="J13" s="43">
        <v>10.76</v>
      </c>
      <c r="K13" s="10">
        <v>1.95</v>
      </c>
      <c r="L13" s="10">
        <v>185</v>
      </c>
      <c r="M13" s="43"/>
      <c r="N13" s="10"/>
      <c r="O13" s="10"/>
      <c r="P13" s="37"/>
    </row>
    <row r="14" spans="1:16" ht="21.75" customHeight="1">
      <c r="A14" s="118"/>
      <c r="B14" s="35" t="s">
        <v>69</v>
      </c>
      <c r="C14" s="35" t="s">
        <v>70</v>
      </c>
      <c r="D14" s="5" t="s">
        <v>82</v>
      </c>
      <c r="E14" s="9" t="s">
        <v>69</v>
      </c>
      <c r="F14" s="9" t="s">
        <v>72</v>
      </c>
      <c r="G14" s="42" t="s">
        <v>83</v>
      </c>
      <c r="H14" s="43">
        <v>100</v>
      </c>
      <c r="I14" s="43"/>
      <c r="J14" s="43"/>
      <c r="K14" s="10"/>
      <c r="L14" s="10"/>
      <c r="M14" s="43">
        <v>100</v>
      </c>
      <c r="N14" s="10"/>
      <c r="O14" s="10"/>
      <c r="P14" s="37"/>
    </row>
    <row r="15" spans="1:16" ht="21.75" customHeight="1">
      <c r="A15" s="118"/>
      <c r="B15" s="35" t="s">
        <v>84</v>
      </c>
      <c r="C15" s="35" t="s">
        <v>85</v>
      </c>
      <c r="D15" s="5" t="s">
        <v>85</v>
      </c>
      <c r="E15" s="9" t="s">
        <v>69</v>
      </c>
      <c r="F15" s="9" t="s">
        <v>72</v>
      </c>
      <c r="G15" s="42" t="s">
        <v>86</v>
      </c>
      <c r="H15" s="43">
        <v>14932</v>
      </c>
      <c r="I15" s="43"/>
      <c r="J15" s="43"/>
      <c r="K15" s="10"/>
      <c r="L15" s="10"/>
      <c r="M15" s="43">
        <v>14932</v>
      </c>
      <c r="N15" s="10"/>
      <c r="O15" s="10"/>
      <c r="P15" s="37"/>
    </row>
    <row r="16" spans="1:16" ht="21.75" customHeight="1">
      <c r="A16" s="118"/>
      <c r="B16" s="35" t="s">
        <v>87</v>
      </c>
      <c r="C16" s="35" t="s">
        <v>78</v>
      </c>
      <c r="D16" s="5" t="s">
        <v>74</v>
      </c>
      <c r="E16" s="9" t="s">
        <v>69</v>
      </c>
      <c r="F16" s="9" t="s">
        <v>72</v>
      </c>
      <c r="G16" s="42" t="s">
        <v>88</v>
      </c>
      <c r="H16" s="43">
        <v>21260</v>
      </c>
      <c r="I16" s="43"/>
      <c r="J16" s="43"/>
      <c r="K16" s="10"/>
      <c r="L16" s="10"/>
      <c r="M16" s="43">
        <v>21260</v>
      </c>
      <c r="N16" s="10"/>
      <c r="O16" s="10"/>
      <c r="P16" s="37"/>
    </row>
    <row r="17" spans="1:16" ht="21.75" customHeight="1">
      <c r="A17" s="118"/>
      <c r="B17" s="35" t="s">
        <v>87</v>
      </c>
      <c r="C17" s="35" t="s">
        <v>82</v>
      </c>
      <c r="D17" s="5" t="s">
        <v>71</v>
      </c>
      <c r="E17" s="9" t="s">
        <v>69</v>
      </c>
      <c r="F17" s="9" t="s">
        <v>72</v>
      </c>
      <c r="G17" s="42" t="s">
        <v>89</v>
      </c>
      <c r="H17" s="43">
        <v>600</v>
      </c>
      <c r="I17" s="43"/>
      <c r="J17" s="43"/>
      <c r="K17" s="10"/>
      <c r="L17" s="10"/>
      <c r="M17" s="43">
        <v>600</v>
      </c>
      <c r="N17" s="10"/>
      <c r="O17" s="10"/>
      <c r="P17" s="37"/>
    </row>
    <row r="18" spans="1:16" ht="21.75" customHeight="1">
      <c r="A18" s="118"/>
      <c r="B18" s="35" t="s">
        <v>90</v>
      </c>
      <c r="C18" s="35" t="s">
        <v>76</v>
      </c>
      <c r="D18" s="5" t="s">
        <v>71</v>
      </c>
      <c r="E18" s="9" t="s">
        <v>69</v>
      </c>
      <c r="F18" s="9" t="s">
        <v>72</v>
      </c>
      <c r="G18" s="42" t="s">
        <v>91</v>
      </c>
      <c r="H18" s="43">
        <v>40</v>
      </c>
      <c r="I18" s="43"/>
      <c r="J18" s="43"/>
      <c r="K18" s="10"/>
      <c r="L18" s="10"/>
      <c r="M18" s="43">
        <v>40</v>
      </c>
      <c r="N18" s="10"/>
      <c r="O18" s="10"/>
      <c r="P18" s="37"/>
    </row>
    <row r="19" spans="1:16" ht="21.75" customHeight="1">
      <c r="A19" s="118"/>
      <c r="B19" s="35" t="s">
        <v>90</v>
      </c>
      <c r="C19" s="35" t="s">
        <v>76</v>
      </c>
      <c r="D19" s="5" t="s">
        <v>70</v>
      </c>
      <c r="E19" s="9" t="s">
        <v>69</v>
      </c>
      <c r="F19" s="9" t="s">
        <v>72</v>
      </c>
      <c r="G19" s="42" t="s">
        <v>92</v>
      </c>
      <c r="H19" s="43">
        <v>40</v>
      </c>
      <c r="I19" s="43"/>
      <c r="J19" s="43"/>
      <c r="K19" s="10"/>
      <c r="L19" s="10"/>
      <c r="M19" s="43">
        <v>40</v>
      </c>
      <c r="N19" s="10"/>
      <c r="O19" s="10"/>
      <c r="P19" s="37"/>
    </row>
    <row r="20" spans="1:16" ht="21.75" customHeight="1">
      <c r="A20" s="118"/>
      <c r="B20" s="35" t="s">
        <v>93</v>
      </c>
      <c r="C20" s="35" t="s">
        <v>94</v>
      </c>
      <c r="D20" s="5" t="s">
        <v>71</v>
      </c>
      <c r="E20" s="9" t="s">
        <v>69</v>
      </c>
      <c r="F20" s="9" t="s">
        <v>72</v>
      </c>
      <c r="G20" s="42" t="s">
        <v>95</v>
      </c>
      <c r="H20" s="43">
        <v>905.9</v>
      </c>
      <c r="I20" s="43"/>
      <c r="J20" s="43"/>
      <c r="K20" s="10"/>
      <c r="L20" s="10"/>
      <c r="M20" s="43">
        <v>905.9</v>
      </c>
      <c r="N20" s="10"/>
      <c r="O20" s="10"/>
      <c r="P20" s="37"/>
    </row>
    <row r="21" spans="1:16" ht="21.75" customHeight="1">
      <c r="A21" s="118"/>
      <c r="B21" s="35" t="s">
        <v>93</v>
      </c>
      <c r="C21" s="35" t="s">
        <v>85</v>
      </c>
      <c r="D21" s="5" t="s">
        <v>96</v>
      </c>
      <c r="E21" s="9" t="s">
        <v>69</v>
      </c>
      <c r="F21" s="9" t="s">
        <v>72</v>
      </c>
      <c r="G21" s="42" t="s">
        <v>97</v>
      </c>
      <c r="H21" s="43">
        <v>43198</v>
      </c>
      <c r="I21" s="43"/>
      <c r="J21" s="43"/>
      <c r="K21" s="10"/>
      <c r="L21" s="10"/>
      <c r="M21" s="43">
        <v>43198</v>
      </c>
      <c r="N21" s="10"/>
      <c r="O21" s="10"/>
      <c r="P21" s="37"/>
    </row>
    <row r="22" spans="1:16" ht="21.75" customHeight="1">
      <c r="A22" s="118"/>
      <c r="B22" s="35" t="s">
        <v>98</v>
      </c>
      <c r="C22" s="35" t="s">
        <v>94</v>
      </c>
      <c r="D22" s="5" t="s">
        <v>71</v>
      </c>
      <c r="E22" s="9" t="s">
        <v>69</v>
      </c>
      <c r="F22" s="9" t="s">
        <v>72</v>
      </c>
      <c r="G22" s="42" t="s">
        <v>99</v>
      </c>
      <c r="H22" s="43">
        <v>1322.19</v>
      </c>
      <c r="I22" s="43"/>
      <c r="J22" s="43"/>
      <c r="K22" s="10"/>
      <c r="L22" s="10"/>
      <c r="M22" s="43">
        <v>1322.19</v>
      </c>
      <c r="N22" s="10"/>
      <c r="O22" s="10"/>
      <c r="P22" s="37"/>
    </row>
    <row r="23" spans="1:16" ht="21.75" customHeight="1">
      <c r="A23" s="118"/>
      <c r="B23" s="35" t="s">
        <v>98</v>
      </c>
      <c r="C23" s="35" t="s">
        <v>85</v>
      </c>
      <c r="D23" s="5" t="s">
        <v>96</v>
      </c>
      <c r="E23" s="9" t="s">
        <v>69</v>
      </c>
      <c r="F23" s="9" t="s">
        <v>72</v>
      </c>
      <c r="G23" s="42" t="s">
        <v>100</v>
      </c>
      <c r="H23" s="43">
        <v>7021.49</v>
      </c>
      <c r="I23" s="43"/>
      <c r="J23" s="43"/>
      <c r="K23" s="10"/>
      <c r="L23" s="10"/>
      <c r="M23" s="43">
        <v>7021.49</v>
      </c>
      <c r="N23" s="10"/>
      <c r="O23" s="10"/>
      <c r="P23" s="37"/>
    </row>
    <row r="24" spans="1:16" ht="7.5" customHeight="1">
      <c r="A24" s="119"/>
      <c r="B24" s="44"/>
      <c r="C24" s="44"/>
      <c r="D24" s="44"/>
      <c r="E24" s="44"/>
      <c r="F24" s="44"/>
      <c r="G24" s="44"/>
      <c r="H24" s="44"/>
      <c r="I24" s="44"/>
      <c r="J24" s="44"/>
      <c r="K24" s="44"/>
      <c r="L24" s="44"/>
      <c r="M24" s="44"/>
      <c r="N24" s="44"/>
      <c r="O24" s="44"/>
      <c r="P24" s="30"/>
    </row>
  </sheetData>
  <mergeCells count="11">
    <mergeCell ref="A1:A24"/>
    <mergeCell ref="B2:M2"/>
    <mergeCell ref="E4:E5"/>
    <mergeCell ref="G4:G5"/>
    <mergeCell ref="H4:H5"/>
    <mergeCell ref="I4:K4"/>
    <mergeCell ref="L4:O4"/>
    <mergeCell ref="F4:F5"/>
    <mergeCell ref="B3:D3"/>
    <mergeCell ref="E3:G3"/>
    <mergeCell ref="B4:D4"/>
  </mergeCells>
  <phoneticPr fontId="1" type="noConversion"/>
  <printOptions horizontalCentered="1"/>
  <pageMargins left="0.76340156999999997" right="0.76340156999999997" top="0.56655118000000004" bottom="0.36970079" header="0.3" footer="0.3"/>
  <pageSetup paperSize="9" scale="67" orientation="landscape"/>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7"/>
  <sheetViews>
    <sheetView showGridLines="0" workbookViewId="0"/>
  </sheetViews>
  <sheetFormatPr defaultRowHeight="13.5"/>
  <cols>
    <col min="1" max="1" width="17.375" customWidth="1"/>
    <col min="2" max="2" width="11.375" customWidth="1"/>
    <col min="3" max="3" width="28.625" customWidth="1"/>
    <col min="4" max="4" width="10.125" customWidth="1"/>
    <col min="5" max="5" width="9.375" customWidth="1"/>
    <col min="6" max="6" width="12.125" customWidth="1"/>
    <col min="7" max="7" width="6.25" customWidth="1"/>
  </cols>
  <sheetData>
    <row r="1" spans="1:7" ht="37.5" customHeight="1">
      <c r="A1" s="89" t="s">
        <v>101</v>
      </c>
      <c r="B1" s="90"/>
      <c r="C1" s="90"/>
      <c r="D1" s="90"/>
      <c r="E1" s="90"/>
      <c r="F1" s="91"/>
      <c r="G1" s="1"/>
    </row>
    <row r="2" spans="1:7" ht="15" customHeight="1">
      <c r="A2" s="3"/>
      <c r="B2" s="3"/>
      <c r="C2" s="3"/>
      <c r="D2" s="3"/>
      <c r="E2" s="3"/>
      <c r="F2" s="45" t="s">
        <v>1</v>
      </c>
      <c r="G2" s="1"/>
    </row>
    <row r="3" spans="1:7" ht="18" customHeight="1">
      <c r="A3" s="87" t="s">
        <v>2</v>
      </c>
      <c r="B3" s="95"/>
      <c r="C3" s="87" t="s">
        <v>3</v>
      </c>
      <c r="D3" s="95"/>
      <c r="E3" s="95"/>
      <c r="F3" s="95"/>
      <c r="G3" s="7"/>
    </row>
    <row r="4" spans="1:7" ht="18" customHeight="1">
      <c r="A4" s="87" t="s">
        <v>4</v>
      </c>
      <c r="B4" s="87" t="s">
        <v>5</v>
      </c>
      <c r="C4" s="87" t="s">
        <v>4</v>
      </c>
      <c r="D4" s="87" t="s">
        <v>5</v>
      </c>
      <c r="E4" s="95"/>
      <c r="F4" s="95"/>
      <c r="G4" s="7"/>
    </row>
    <row r="5" spans="1:7" ht="20.25" customHeight="1">
      <c r="A5" s="95"/>
      <c r="B5" s="95"/>
      <c r="C5" s="95"/>
      <c r="D5" s="87" t="s">
        <v>6</v>
      </c>
      <c r="E5" s="120" t="s">
        <v>7</v>
      </c>
      <c r="F5" s="120" t="s">
        <v>8</v>
      </c>
      <c r="G5" s="7"/>
    </row>
    <row r="6" spans="1:7" ht="23.25" customHeight="1">
      <c r="A6" s="95"/>
      <c r="B6" s="95"/>
      <c r="C6" s="95"/>
      <c r="D6" s="95"/>
      <c r="E6" s="120"/>
      <c r="F6" s="120"/>
      <c r="G6" s="7"/>
    </row>
    <row r="7" spans="1:7" ht="22.5" customHeight="1">
      <c r="A7" s="9" t="s">
        <v>15</v>
      </c>
      <c r="B7" s="10">
        <v>19750.169999999998</v>
      </c>
      <c r="C7" s="9" t="s">
        <v>102</v>
      </c>
      <c r="D7" s="10">
        <v>1910.08</v>
      </c>
      <c r="E7" s="10">
        <v>1910.08</v>
      </c>
      <c r="F7" s="10"/>
      <c r="G7" s="7"/>
    </row>
    <row r="8" spans="1:7" ht="22.5" customHeight="1">
      <c r="A8" s="9" t="s">
        <v>17</v>
      </c>
      <c r="B8" s="10">
        <v>71479.490000000005</v>
      </c>
      <c r="C8" s="9" t="s">
        <v>103</v>
      </c>
      <c r="D8" s="10"/>
      <c r="E8" s="10"/>
      <c r="F8" s="10"/>
      <c r="G8" s="7"/>
    </row>
    <row r="9" spans="1:7" ht="22.5" customHeight="1">
      <c r="A9" s="46"/>
      <c r="B9" s="10"/>
      <c r="C9" s="9" t="s">
        <v>104</v>
      </c>
      <c r="D9" s="10"/>
      <c r="E9" s="10"/>
      <c r="F9" s="10"/>
      <c r="G9" s="7"/>
    </row>
    <row r="10" spans="1:7" ht="22.5" customHeight="1">
      <c r="A10" s="47"/>
      <c r="B10" s="10"/>
      <c r="C10" s="9" t="s">
        <v>105</v>
      </c>
      <c r="D10" s="10"/>
      <c r="E10" s="10"/>
      <c r="F10" s="10"/>
      <c r="G10" s="7"/>
    </row>
    <row r="11" spans="1:7" ht="22.5" customHeight="1">
      <c r="A11" s="48"/>
      <c r="B11" s="10"/>
      <c r="C11" s="9" t="s">
        <v>106</v>
      </c>
      <c r="D11" s="10"/>
      <c r="E11" s="10"/>
      <c r="F11" s="10"/>
      <c r="G11" s="7"/>
    </row>
    <row r="12" spans="1:7" ht="22.5" customHeight="1">
      <c r="A12" s="47"/>
      <c r="B12" s="10"/>
      <c r="C12" s="9" t="s">
        <v>107</v>
      </c>
      <c r="D12" s="10">
        <v>14932</v>
      </c>
      <c r="E12" s="10">
        <v>14932</v>
      </c>
      <c r="F12" s="10"/>
      <c r="G12" s="7"/>
    </row>
    <row r="13" spans="1:7" ht="22.5" customHeight="1">
      <c r="A13" s="47"/>
      <c r="B13" s="10"/>
      <c r="C13" s="9" t="s">
        <v>108</v>
      </c>
      <c r="D13" s="10"/>
      <c r="E13" s="10"/>
      <c r="F13" s="10"/>
      <c r="G13" s="7"/>
    </row>
    <row r="14" spans="1:7" ht="22.5" customHeight="1">
      <c r="A14" s="47"/>
      <c r="B14" s="10"/>
      <c r="C14" s="9" t="s">
        <v>109</v>
      </c>
      <c r="D14" s="10"/>
      <c r="E14" s="10"/>
      <c r="F14" s="10"/>
      <c r="G14" s="7"/>
    </row>
    <row r="15" spans="1:7" ht="22.5" customHeight="1">
      <c r="A15" s="47"/>
      <c r="B15" s="10"/>
      <c r="C15" s="9" t="s">
        <v>110</v>
      </c>
      <c r="D15" s="10"/>
      <c r="E15" s="10"/>
      <c r="F15" s="10"/>
      <c r="G15" s="7"/>
    </row>
    <row r="16" spans="1:7" ht="27.75" customHeight="1">
      <c r="A16" s="47"/>
      <c r="B16" s="10"/>
      <c r="C16" s="9" t="s">
        <v>111</v>
      </c>
      <c r="D16" s="10"/>
      <c r="E16" s="10"/>
      <c r="F16" s="10"/>
      <c r="G16" s="7"/>
    </row>
    <row r="17" spans="1:7" ht="27.75" customHeight="1">
      <c r="A17" s="47"/>
      <c r="B17" s="10"/>
      <c r="C17" s="9" t="s">
        <v>112</v>
      </c>
      <c r="D17" s="10"/>
      <c r="E17" s="10"/>
      <c r="F17" s="10"/>
      <c r="G17" s="7"/>
    </row>
    <row r="18" spans="1:7" ht="27.75" customHeight="1">
      <c r="A18" s="47"/>
      <c r="B18" s="10"/>
      <c r="C18" s="9" t="s">
        <v>113</v>
      </c>
      <c r="D18" s="10">
        <v>21860</v>
      </c>
      <c r="E18" s="10">
        <v>600</v>
      </c>
      <c r="F18" s="10">
        <v>21260</v>
      </c>
      <c r="G18" s="7"/>
    </row>
    <row r="19" spans="1:7" ht="27.75" customHeight="1">
      <c r="A19" s="47"/>
      <c r="B19" s="10"/>
      <c r="C19" s="9" t="s">
        <v>114</v>
      </c>
      <c r="D19" s="10">
        <v>80</v>
      </c>
      <c r="E19" s="10">
        <v>80</v>
      </c>
      <c r="F19" s="10"/>
      <c r="G19" s="7"/>
    </row>
    <row r="20" spans="1:7" ht="20.25" customHeight="1">
      <c r="A20" s="47"/>
      <c r="B20" s="10"/>
      <c r="C20" s="9" t="s">
        <v>115</v>
      </c>
      <c r="D20" s="10"/>
      <c r="E20" s="10"/>
      <c r="F20" s="10"/>
      <c r="G20" s="7"/>
    </row>
    <row r="21" spans="1:7" ht="20.25" customHeight="1">
      <c r="A21" s="47"/>
      <c r="B21" s="10"/>
      <c r="C21" s="9" t="s">
        <v>116</v>
      </c>
      <c r="D21" s="10"/>
      <c r="E21" s="10"/>
      <c r="F21" s="10"/>
      <c r="G21" s="7"/>
    </row>
    <row r="22" spans="1:7" ht="15.75" customHeight="1">
      <c r="A22" s="47"/>
      <c r="B22" s="10"/>
      <c r="C22" s="9" t="s">
        <v>117</v>
      </c>
      <c r="D22" s="10"/>
      <c r="E22" s="10"/>
      <c r="F22" s="10"/>
      <c r="G22" s="37"/>
    </row>
    <row r="23" spans="1:7" ht="15.75" customHeight="1">
      <c r="A23" s="47"/>
      <c r="B23" s="10"/>
      <c r="C23" s="9" t="s">
        <v>118</v>
      </c>
      <c r="D23" s="10"/>
      <c r="E23" s="10"/>
      <c r="F23" s="10"/>
      <c r="G23" s="37"/>
    </row>
    <row r="24" spans="1:7" ht="15.75" customHeight="1">
      <c r="A24" s="47"/>
      <c r="B24" s="10"/>
      <c r="C24" s="9" t="s">
        <v>119</v>
      </c>
      <c r="D24" s="10"/>
      <c r="E24" s="10"/>
      <c r="F24" s="10"/>
      <c r="G24" s="37"/>
    </row>
    <row r="25" spans="1:7" ht="15.75" customHeight="1">
      <c r="A25" s="47"/>
      <c r="B25" s="10"/>
      <c r="C25" s="9" t="s">
        <v>120</v>
      </c>
      <c r="D25" s="10"/>
      <c r="E25" s="10"/>
      <c r="F25" s="10"/>
      <c r="G25" s="37"/>
    </row>
    <row r="26" spans="1:7" ht="15.75" customHeight="1">
      <c r="A26" s="47"/>
      <c r="B26" s="10"/>
      <c r="C26" s="9" t="s">
        <v>121</v>
      </c>
      <c r="D26" s="10"/>
      <c r="E26" s="10"/>
      <c r="F26" s="10"/>
      <c r="G26" s="37"/>
    </row>
    <row r="27" spans="1:7" ht="15.75" customHeight="1">
      <c r="A27" s="47"/>
      <c r="B27" s="10"/>
      <c r="C27" s="9" t="s">
        <v>122</v>
      </c>
      <c r="D27" s="10"/>
      <c r="E27" s="10"/>
      <c r="F27" s="10"/>
      <c r="G27" s="37"/>
    </row>
    <row r="28" spans="1:7" ht="15" customHeight="1">
      <c r="A28" s="47"/>
      <c r="B28" s="10"/>
      <c r="C28" s="9" t="s">
        <v>123</v>
      </c>
      <c r="D28" s="10"/>
      <c r="E28" s="10"/>
      <c r="F28" s="10"/>
      <c r="G28" s="37"/>
    </row>
    <row r="29" spans="1:7" ht="15" customHeight="1">
      <c r="A29" s="47"/>
      <c r="B29" s="10"/>
      <c r="C29" s="9" t="s">
        <v>124</v>
      </c>
      <c r="D29" s="10"/>
      <c r="E29" s="10"/>
      <c r="F29" s="10"/>
      <c r="G29" s="37"/>
    </row>
    <row r="30" spans="1:7" ht="15.75" customHeight="1">
      <c r="A30" s="47"/>
      <c r="B30" s="10"/>
      <c r="C30" s="9" t="s">
        <v>125</v>
      </c>
      <c r="D30" s="10"/>
      <c r="E30" s="10"/>
      <c r="F30" s="10"/>
      <c r="G30" s="37"/>
    </row>
    <row r="31" spans="1:7" ht="15.75" customHeight="1">
      <c r="A31" s="47"/>
      <c r="B31" s="10"/>
      <c r="C31" s="9" t="s">
        <v>126</v>
      </c>
      <c r="D31" s="10"/>
      <c r="E31" s="10"/>
      <c r="F31" s="10"/>
      <c r="G31" s="37"/>
    </row>
    <row r="32" spans="1:7" ht="15.75" customHeight="1">
      <c r="A32" s="49"/>
      <c r="B32" s="10"/>
      <c r="C32" s="9" t="s">
        <v>127</v>
      </c>
      <c r="D32" s="10">
        <v>44103.9</v>
      </c>
      <c r="E32" s="10">
        <v>905.9</v>
      </c>
      <c r="F32" s="10">
        <v>43198</v>
      </c>
      <c r="G32" s="37"/>
    </row>
    <row r="33" spans="1:7" ht="15.75" customHeight="1">
      <c r="A33" s="49"/>
      <c r="B33" s="10"/>
      <c r="C33" s="9" t="s">
        <v>128</v>
      </c>
      <c r="D33" s="10">
        <v>8343.68</v>
      </c>
      <c r="E33" s="10">
        <v>1322.19</v>
      </c>
      <c r="F33" s="10">
        <v>7021.49</v>
      </c>
      <c r="G33" s="37"/>
    </row>
    <row r="34" spans="1:7" ht="15.75" customHeight="1">
      <c r="A34" s="46"/>
      <c r="B34" s="10"/>
      <c r="C34" s="9" t="s">
        <v>129</v>
      </c>
      <c r="D34" s="10"/>
      <c r="E34" s="10"/>
      <c r="F34" s="10"/>
      <c r="G34" s="37"/>
    </row>
    <row r="35" spans="1:7" ht="14.25" customHeight="1">
      <c r="A35" s="46"/>
      <c r="B35" s="15"/>
      <c r="C35" s="14"/>
      <c r="D35" s="15"/>
      <c r="E35" s="15"/>
      <c r="F35" s="15"/>
      <c r="G35" s="37"/>
    </row>
    <row r="36" spans="1:7" ht="20.25" customHeight="1">
      <c r="A36" s="16" t="s">
        <v>28</v>
      </c>
      <c r="B36" s="15">
        <v>91229.66</v>
      </c>
      <c r="C36" s="16" t="s">
        <v>29</v>
      </c>
      <c r="D36" s="15">
        <v>91229.66</v>
      </c>
      <c r="E36" s="15">
        <v>19750.169999999998</v>
      </c>
      <c r="F36" s="15">
        <v>71479.490000000005</v>
      </c>
      <c r="G36" s="37"/>
    </row>
    <row r="37" spans="1:7" ht="14.25" customHeight="1">
      <c r="A37" s="17"/>
      <c r="B37" s="17"/>
      <c r="C37" s="17"/>
      <c r="D37" s="18"/>
      <c r="E37" s="18"/>
      <c r="F37" s="18"/>
      <c r="G37" s="30"/>
    </row>
  </sheetData>
  <mergeCells count="10">
    <mergeCell ref="F5:F6"/>
    <mergeCell ref="A1:F1"/>
    <mergeCell ref="A3:B3"/>
    <mergeCell ref="C3:F3"/>
    <mergeCell ref="A4:A6"/>
    <mergeCell ref="B4:B6"/>
    <mergeCell ref="C4:C6"/>
    <mergeCell ref="D4:F4"/>
    <mergeCell ref="D5:D6"/>
    <mergeCell ref="E5:E6"/>
  </mergeCells>
  <phoneticPr fontId="1" type="noConversion"/>
  <pageMargins left="0.64529133999999999" right="0.64529133999999999" top="0.68466141999999997" bottom="0.68466141999999997"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9"/>
  <sheetViews>
    <sheetView showGridLines="0" workbookViewId="0"/>
  </sheetViews>
  <sheetFormatPr defaultRowHeight="13.5"/>
  <cols>
    <col min="1" max="1" width="6" customWidth="1"/>
    <col min="2" max="2" width="4.25" customWidth="1"/>
    <col min="3" max="3" width="4.875" customWidth="1"/>
    <col min="4" max="4" width="7.875" customWidth="1"/>
    <col min="5" max="5" width="13.875" customWidth="1"/>
    <col min="6" max="6" width="19.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89" t="s">
        <v>130</v>
      </c>
      <c r="B1" s="121"/>
      <c r="C1" s="121"/>
      <c r="D1" s="121"/>
      <c r="E1" s="121"/>
      <c r="F1" s="121"/>
      <c r="G1" s="121"/>
      <c r="H1" s="121"/>
      <c r="I1" s="121"/>
      <c r="J1" s="121"/>
      <c r="K1" s="121"/>
      <c r="L1" s="121"/>
      <c r="M1" s="121"/>
      <c r="N1" s="122"/>
      <c r="O1" s="19"/>
    </row>
    <row r="2" spans="1:15" ht="15.75" customHeight="1">
      <c r="A2" s="2"/>
      <c r="B2" s="2"/>
      <c r="C2" s="2"/>
      <c r="D2" s="2"/>
      <c r="E2" s="2"/>
      <c r="F2" s="2"/>
      <c r="G2" s="2"/>
      <c r="H2" s="2"/>
      <c r="I2" s="45"/>
      <c r="J2" s="45"/>
      <c r="K2" s="45"/>
      <c r="L2" s="50" t="s">
        <v>1</v>
      </c>
      <c r="M2" s="50"/>
      <c r="N2" s="2"/>
      <c r="O2" s="19"/>
    </row>
    <row r="3" spans="1:15" ht="16.5" customHeight="1">
      <c r="A3" s="87" t="s">
        <v>51</v>
      </c>
      <c r="B3" s="87"/>
      <c r="C3" s="87"/>
      <c r="D3" s="87" t="s">
        <v>131</v>
      </c>
      <c r="E3" s="87" t="s">
        <v>132</v>
      </c>
      <c r="F3" s="87" t="s">
        <v>133</v>
      </c>
      <c r="G3" s="87" t="s">
        <v>55</v>
      </c>
      <c r="H3" s="87" t="s">
        <v>56</v>
      </c>
      <c r="I3" s="87"/>
      <c r="J3" s="87"/>
      <c r="K3" s="87" t="s">
        <v>57</v>
      </c>
      <c r="L3" s="87"/>
      <c r="M3" s="87"/>
      <c r="N3" s="87"/>
      <c r="O3" s="51"/>
    </row>
    <row r="4" spans="1:15" ht="34.5" customHeight="1">
      <c r="A4" s="5" t="s">
        <v>58</v>
      </c>
      <c r="B4" s="5" t="s">
        <v>59</v>
      </c>
      <c r="C4" s="5" t="s">
        <v>60</v>
      </c>
      <c r="D4" s="87"/>
      <c r="E4" s="87"/>
      <c r="F4" s="87"/>
      <c r="G4" s="87"/>
      <c r="H4" s="5" t="s">
        <v>61</v>
      </c>
      <c r="I4" s="5" t="s">
        <v>62</v>
      </c>
      <c r="J4" s="5" t="s">
        <v>63</v>
      </c>
      <c r="K4" s="5" t="s">
        <v>64</v>
      </c>
      <c r="L4" s="5" t="s">
        <v>65</v>
      </c>
      <c r="M4" s="5" t="s">
        <v>66</v>
      </c>
      <c r="N4" s="5" t="s">
        <v>67</v>
      </c>
      <c r="O4" s="51"/>
    </row>
    <row r="5" spans="1:15" ht="22.5" customHeight="1">
      <c r="A5" s="87" t="s">
        <v>6</v>
      </c>
      <c r="B5" s="87"/>
      <c r="C5" s="87"/>
      <c r="D5" s="87"/>
      <c r="E5" s="87"/>
      <c r="F5" s="87"/>
      <c r="G5" s="6">
        <v>19750.169999999998</v>
      </c>
      <c r="H5" s="6">
        <v>517.78</v>
      </c>
      <c r="I5" s="6">
        <v>99.35</v>
      </c>
      <c r="J5" s="6">
        <v>1.95</v>
      </c>
      <c r="K5" s="6">
        <v>542</v>
      </c>
      <c r="L5" s="6">
        <v>18589.09</v>
      </c>
      <c r="M5" s="6"/>
      <c r="N5" s="6"/>
      <c r="O5" s="22"/>
    </row>
    <row r="6" spans="1:15" ht="18" customHeight="1">
      <c r="A6" s="40"/>
      <c r="B6" s="40"/>
      <c r="C6" s="40"/>
      <c r="D6" s="40" t="s">
        <v>134</v>
      </c>
      <c r="E6" s="40"/>
      <c r="F6" s="40"/>
      <c r="G6" s="41">
        <v>19750.169999999998</v>
      </c>
      <c r="H6" s="41">
        <v>517.78</v>
      </c>
      <c r="I6" s="41">
        <v>99.35</v>
      </c>
      <c r="J6" s="41">
        <v>1.95</v>
      </c>
      <c r="K6" s="41">
        <v>542</v>
      </c>
      <c r="L6" s="41">
        <v>18589.09</v>
      </c>
      <c r="M6" s="41"/>
      <c r="N6" s="41"/>
      <c r="O6" s="22"/>
    </row>
    <row r="7" spans="1:15" ht="18" customHeight="1">
      <c r="A7" s="52" t="s">
        <v>69</v>
      </c>
      <c r="B7" s="52" t="s">
        <v>70</v>
      </c>
      <c r="C7" s="52" t="s">
        <v>71</v>
      </c>
      <c r="D7" s="52" t="s">
        <v>135</v>
      </c>
      <c r="E7" s="52" t="s">
        <v>72</v>
      </c>
      <c r="F7" s="52" t="s">
        <v>136</v>
      </c>
      <c r="G7" s="53">
        <v>335.13</v>
      </c>
      <c r="H7" s="53">
        <v>246.54</v>
      </c>
      <c r="I7" s="53">
        <v>88.59</v>
      </c>
      <c r="J7" s="53"/>
      <c r="K7" s="53"/>
      <c r="L7" s="53"/>
      <c r="M7" s="53"/>
      <c r="N7" s="53"/>
      <c r="O7" s="22"/>
    </row>
    <row r="8" spans="1:15" ht="18" customHeight="1">
      <c r="A8" s="52" t="s">
        <v>69</v>
      </c>
      <c r="B8" s="52" t="s">
        <v>70</v>
      </c>
      <c r="C8" s="52" t="s">
        <v>74</v>
      </c>
      <c r="D8" s="52" t="s">
        <v>135</v>
      </c>
      <c r="E8" s="52" t="s">
        <v>72</v>
      </c>
      <c r="F8" s="52" t="s">
        <v>137</v>
      </c>
      <c r="G8" s="53">
        <v>30</v>
      </c>
      <c r="H8" s="53"/>
      <c r="I8" s="53"/>
      <c r="J8" s="53"/>
      <c r="K8" s="53">
        <v>30</v>
      </c>
      <c r="L8" s="53"/>
      <c r="M8" s="53"/>
      <c r="N8" s="53"/>
      <c r="O8" s="22"/>
    </row>
    <row r="9" spans="1:15" ht="18" customHeight="1">
      <c r="A9" s="52" t="s">
        <v>69</v>
      </c>
      <c r="B9" s="52" t="s">
        <v>70</v>
      </c>
      <c r="C9" s="52" t="s">
        <v>76</v>
      </c>
      <c r="D9" s="52" t="s">
        <v>135</v>
      </c>
      <c r="E9" s="52" t="s">
        <v>72</v>
      </c>
      <c r="F9" s="52" t="s">
        <v>138</v>
      </c>
      <c r="G9" s="53">
        <v>27</v>
      </c>
      <c r="H9" s="53"/>
      <c r="I9" s="53"/>
      <c r="J9" s="53"/>
      <c r="K9" s="53">
        <v>27</v>
      </c>
      <c r="L9" s="53"/>
      <c r="M9" s="53"/>
      <c r="N9" s="53"/>
      <c r="O9" s="22"/>
    </row>
    <row r="10" spans="1:15" ht="18" customHeight="1">
      <c r="A10" s="52" t="s">
        <v>69</v>
      </c>
      <c r="B10" s="52" t="s">
        <v>70</v>
      </c>
      <c r="C10" s="52" t="s">
        <v>78</v>
      </c>
      <c r="D10" s="52" t="s">
        <v>135</v>
      </c>
      <c r="E10" s="52" t="s">
        <v>72</v>
      </c>
      <c r="F10" s="52" t="s">
        <v>139</v>
      </c>
      <c r="G10" s="53">
        <v>949</v>
      </c>
      <c r="H10" s="53"/>
      <c r="I10" s="53"/>
      <c r="J10" s="53"/>
      <c r="K10" s="53">
        <v>300</v>
      </c>
      <c r="L10" s="53">
        <v>649</v>
      </c>
      <c r="M10" s="53"/>
      <c r="N10" s="53"/>
      <c r="O10" s="22"/>
    </row>
    <row r="11" spans="1:15" ht="18" customHeight="1">
      <c r="A11" s="52" t="s">
        <v>69</v>
      </c>
      <c r="B11" s="52" t="s">
        <v>70</v>
      </c>
      <c r="C11" s="52" t="s">
        <v>80</v>
      </c>
      <c r="D11" s="52" t="s">
        <v>135</v>
      </c>
      <c r="E11" s="52" t="s">
        <v>72</v>
      </c>
      <c r="F11" s="52" t="s">
        <v>140</v>
      </c>
      <c r="G11" s="53">
        <v>468.95</v>
      </c>
      <c r="H11" s="53">
        <v>271.24</v>
      </c>
      <c r="I11" s="53">
        <v>10.76</v>
      </c>
      <c r="J11" s="53">
        <v>1.95</v>
      </c>
      <c r="K11" s="53">
        <v>185</v>
      </c>
      <c r="L11" s="53"/>
      <c r="M11" s="53"/>
      <c r="N11" s="53"/>
      <c r="O11" s="22"/>
    </row>
    <row r="12" spans="1:15" ht="18" customHeight="1">
      <c r="A12" s="52" t="s">
        <v>69</v>
      </c>
      <c r="B12" s="52" t="s">
        <v>70</v>
      </c>
      <c r="C12" s="52" t="s">
        <v>82</v>
      </c>
      <c r="D12" s="52" t="s">
        <v>135</v>
      </c>
      <c r="E12" s="52" t="s">
        <v>72</v>
      </c>
      <c r="F12" s="52" t="s">
        <v>141</v>
      </c>
      <c r="G12" s="53">
        <v>100</v>
      </c>
      <c r="H12" s="53"/>
      <c r="I12" s="53"/>
      <c r="J12" s="53"/>
      <c r="K12" s="53"/>
      <c r="L12" s="53">
        <v>100</v>
      </c>
      <c r="M12" s="53"/>
      <c r="N12" s="53"/>
      <c r="O12" s="22"/>
    </row>
    <row r="13" spans="1:15" ht="18" customHeight="1">
      <c r="A13" s="52" t="s">
        <v>84</v>
      </c>
      <c r="B13" s="52" t="s">
        <v>85</v>
      </c>
      <c r="C13" s="52" t="s">
        <v>85</v>
      </c>
      <c r="D13" s="52" t="s">
        <v>135</v>
      </c>
      <c r="E13" s="52" t="s">
        <v>72</v>
      </c>
      <c r="F13" s="52" t="s">
        <v>142</v>
      </c>
      <c r="G13" s="53">
        <v>14932</v>
      </c>
      <c r="H13" s="53"/>
      <c r="I13" s="53"/>
      <c r="J13" s="53"/>
      <c r="K13" s="53"/>
      <c r="L13" s="53">
        <v>14932</v>
      </c>
      <c r="M13" s="53"/>
      <c r="N13" s="53"/>
      <c r="O13" s="22"/>
    </row>
    <row r="14" spans="1:15" ht="18" customHeight="1">
      <c r="A14" s="52" t="s">
        <v>87</v>
      </c>
      <c r="B14" s="52" t="s">
        <v>82</v>
      </c>
      <c r="C14" s="52" t="s">
        <v>71</v>
      </c>
      <c r="D14" s="52" t="s">
        <v>135</v>
      </c>
      <c r="E14" s="52" t="s">
        <v>72</v>
      </c>
      <c r="F14" s="52" t="s">
        <v>143</v>
      </c>
      <c r="G14" s="53">
        <v>600</v>
      </c>
      <c r="H14" s="53"/>
      <c r="I14" s="53"/>
      <c r="J14" s="53"/>
      <c r="K14" s="53"/>
      <c r="L14" s="53">
        <v>600</v>
      </c>
      <c r="M14" s="53"/>
      <c r="N14" s="53"/>
      <c r="O14" s="22"/>
    </row>
    <row r="15" spans="1:15" ht="18" customHeight="1">
      <c r="A15" s="52" t="s">
        <v>90</v>
      </c>
      <c r="B15" s="52" t="s">
        <v>76</v>
      </c>
      <c r="C15" s="52" t="s">
        <v>71</v>
      </c>
      <c r="D15" s="52" t="s">
        <v>135</v>
      </c>
      <c r="E15" s="52" t="s">
        <v>72</v>
      </c>
      <c r="F15" s="52" t="s">
        <v>144</v>
      </c>
      <c r="G15" s="53">
        <v>40</v>
      </c>
      <c r="H15" s="53"/>
      <c r="I15" s="53"/>
      <c r="J15" s="53"/>
      <c r="K15" s="53"/>
      <c r="L15" s="53">
        <v>40</v>
      </c>
      <c r="M15" s="53"/>
      <c r="N15" s="53"/>
      <c r="O15" s="22"/>
    </row>
    <row r="16" spans="1:15" ht="18" customHeight="1">
      <c r="A16" s="52" t="s">
        <v>90</v>
      </c>
      <c r="B16" s="52" t="s">
        <v>76</v>
      </c>
      <c r="C16" s="52" t="s">
        <v>70</v>
      </c>
      <c r="D16" s="52" t="s">
        <v>135</v>
      </c>
      <c r="E16" s="52" t="s">
        <v>72</v>
      </c>
      <c r="F16" s="52" t="s">
        <v>145</v>
      </c>
      <c r="G16" s="53">
        <v>40</v>
      </c>
      <c r="H16" s="53"/>
      <c r="I16" s="53"/>
      <c r="J16" s="53"/>
      <c r="K16" s="53"/>
      <c r="L16" s="53">
        <v>40</v>
      </c>
      <c r="M16" s="53"/>
      <c r="N16" s="53"/>
      <c r="O16" s="22"/>
    </row>
    <row r="17" spans="1:15" ht="18" customHeight="1">
      <c r="A17" s="52" t="s">
        <v>93</v>
      </c>
      <c r="B17" s="52" t="s">
        <v>94</v>
      </c>
      <c r="C17" s="52" t="s">
        <v>71</v>
      </c>
      <c r="D17" s="52" t="s">
        <v>135</v>
      </c>
      <c r="E17" s="52" t="s">
        <v>72</v>
      </c>
      <c r="F17" s="52" t="s">
        <v>146</v>
      </c>
      <c r="G17" s="53">
        <v>905.9</v>
      </c>
      <c r="H17" s="53"/>
      <c r="I17" s="53"/>
      <c r="J17" s="53"/>
      <c r="K17" s="53"/>
      <c r="L17" s="53">
        <v>905.9</v>
      </c>
      <c r="M17" s="53"/>
      <c r="N17" s="53"/>
      <c r="O17" s="22"/>
    </row>
    <row r="18" spans="1:15" ht="18" customHeight="1">
      <c r="A18" s="52" t="s">
        <v>98</v>
      </c>
      <c r="B18" s="52" t="s">
        <v>94</v>
      </c>
      <c r="C18" s="52" t="s">
        <v>71</v>
      </c>
      <c r="D18" s="52" t="s">
        <v>135</v>
      </c>
      <c r="E18" s="52" t="s">
        <v>72</v>
      </c>
      <c r="F18" s="52" t="s">
        <v>147</v>
      </c>
      <c r="G18" s="53">
        <v>1322.19</v>
      </c>
      <c r="H18" s="53"/>
      <c r="I18" s="53"/>
      <c r="J18" s="53"/>
      <c r="K18" s="53"/>
      <c r="L18" s="53">
        <v>1322.19</v>
      </c>
      <c r="M18" s="53"/>
      <c r="N18" s="53"/>
      <c r="O18" s="22"/>
    </row>
    <row r="19" spans="1:15" ht="7.5" customHeight="1">
      <c r="A19" s="25"/>
      <c r="B19" s="25"/>
      <c r="C19" s="25"/>
      <c r="D19" s="25"/>
      <c r="E19" s="25"/>
      <c r="F19" s="25"/>
      <c r="G19" s="25"/>
      <c r="H19" s="25"/>
      <c r="I19" s="25"/>
      <c r="J19" s="25"/>
      <c r="K19" s="25"/>
      <c r="L19" s="25"/>
      <c r="M19" s="25"/>
      <c r="N19" s="25"/>
      <c r="O19" s="19"/>
    </row>
  </sheetData>
  <mergeCells count="9">
    <mergeCell ref="A5:F5"/>
    <mergeCell ref="K3:N3"/>
    <mergeCell ref="D3:D4"/>
    <mergeCell ref="H3:J3"/>
    <mergeCell ref="A1:N1"/>
    <mergeCell ref="A3:C3"/>
    <mergeCell ref="F3:F4"/>
    <mergeCell ref="G3:G4"/>
    <mergeCell ref="E3:E4"/>
  </mergeCells>
  <phoneticPr fontId="1" type="noConversion"/>
  <pageMargins left="0.64529133999999999" right="0.64529133999999999" top="0.88151181000000001" bottom="0.88151181000000001" header="0.3" footer="0.3"/>
  <pageSetup paperSize="9" scale="82"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8"/>
  <sheetViews>
    <sheetView showGridLines="0" workbookViewId="0"/>
  </sheetViews>
  <sheetFormatPr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24" t="s">
        <v>148</v>
      </c>
      <c r="B1" s="125"/>
      <c r="C1" s="125"/>
      <c r="D1" s="125"/>
      <c r="E1" s="125"/>
      <c r="F1" s="125"/>
      <c r="G1" s="125"/>
      <c r="H1" s="125"/>
      <c r="I1" s="126"/>
      <c r="J1" s="55"/>
    </row>
    <row r="2" spans="1:10" ht="14.25" customHeight="1">
      <c r="A2" s="56"/>
      <c r="B2" s="56"/>
      <c r="C2" s="56"/>
      <c r="D2" s="56"/>
      <c r="E2" s="56"/>
      <c r="F2" s="56"/>
      <c r="G2" s="56"/>
      <c r="H2" s="31"/>
      <c r="I2" s="56" t="s">
        <v>1</v>
      </c>
      <c r="J2" s="55"/>
    </row>
    <row r="3" spans="1:10" ht="26.25" customHeight="1">
      <c r="A3" s="123" t="s">
        <v>149</v>
      </c>
      <c r="B3" s="99"/>
      <c r="C3" s="108" t="s">
        <v>54</v>
      </c>
      <c r="D3" s="108" t="s">
        <v>150</v>
      </c>
      <c r="E3" s="58"/>
      <c r="F3" s="123" t="s">
        <v>149</v>
      </c>
      <c r="G3" s="99"/>
      <c r="H3" s="108" t="s">
        <v>54</v>
      </c>
      <c r="I3" s="108" t="s">
        <v>150</v>
      </c>
      <c r="J3" s="54"/>
    </row>
    <row r="4" spans="1:10" ht="18" customHeight="1">
      <c r="A4" s="57" t="s">
        <v>58</v>
      </c>
      <c r="B4" s="57" t="s">
        <v>59</v>
      </c>
      <c r="C4" s="99"/>
      <c r="D4" s="99"/>
      <c r="E4" s="58"/>
      <c r="F4" s="57" t="s">
        <v>58</v>
      </c>
      <c r="G4" s="57" t="s">
        <v>59</v>
      </c>
      <c r="H4" s="127"/>
      <c r="I4" s="99"/>
      <c r="J4" s="54"/>
    </row>
    <row r="5" spans="1:10" ht="16.5" customHeight="1">
      <c r="A5" s="59"/>
      <c r="B5" s="59"/>
      <c r="C5" s="21"/>
      <c r="D5" s="60"/>
      <c r="E5" s="21"/>
      <c r="F5" s="21"/>
      <c r="G5" s="21"/>
      <c r="H5" s="42"/>
      <c r="I5" s="21"/>
      <c r="J5" s="54"/>
    </row>
    <row r="6" spans="1:10" ht="16.5" customHeight="1">
      <c r="A6" s="61">
        <v>301</v>
      </c>
      <c r="B6" s="24"/>
      <c r="C6" s="42" t="s">
        <v>151</v>
      </c>
      <c r="D6" s="23">
        <v>517.78</v>
      </c>
      <c r="E6" s="24"/>
      <c r="F6" s="61">
        <v>303</v>
      </c>
      <c r="G6" s="24"/>
      <c r="H6" s="42" t="s">
        <v>152</v>
      </c>
      <c r="I6" s="23">
        <v>1.95</v>
      </c>
      <c r="J6" s="54"/>
    </row>
    <row r="7" spans="1:10" ht="17.25" customHeight="1">
      <c r="A7" s="61">
        <v>301</v>
      </c>
      <c r="B7" s="61">
        <v>1</v>
      </c>
      <c r="C7" s="62" t="s">
        <v>153</v>
      </c>
      <c r="D7" s="60">
        <v>258.51</v>
      </c>
      <c r="E7" s="24"/>
      <c r="F7" s="61">
        <v>303</v>
      </c>
      <c r="G7" s="61">
        <v>1</v>
      </c>
      <c r="H7" s="42" t="s">
        <v>154</v>
      </c>
      <c r="I7" s="60"/>
      <c r="J7" s="54"/>
    </row>
    <row r="8" spans="1:10" ht="17.25" customHeight="1">
      <c r="A8" s="61">
        <v>301</v>
      </c>
      <c r="B8" s="61">
        <v>2</v>
      </c>
      <c r="C8" s="62" t="s">
        <v>155</v>
      </c>
      <c r="D8" s="60">
        <v>47.37</v>
      </c>
      <c r="E8" s="24"/>
      <c r="F8" s="61">
        <v>303</v>
      </c>
      <c r="G8" s="61">
        <v>2</v>
      </c>
      <c r="H8" s="42" t="s">
        <v>156</v>
      </c>
      <c r="I8" s="60">
        <v>1.95</v>
      </c>
      <c r="J8" s="54"/>
    </row>
    <row r="9" spans="1:10" ht="17.25" customHeight="1">
      <c r="A9" s="61">
        <v>301</v>
      </c>
      <c r="B9" s="61">
        <v>3</v>
      </c>
      <c r="C9" s="62" t="s">
        <v>157</v>
      </c>
      <c r="D9" s="60">
        <v>85.99</v>
      </c>
      <c r="E9" s="24"/>
      <c r="F9" s="61">
        <v>303</v>
      </c>
      <c r="G9" s="61">
        <v>3</v>
      </c>
      <c r="H9" s="42" t="s">
        <v>158</v>
      </c>
      <c r="I9" s="60"/>
      <c r="J9" s="54"/>
    </row>
    <row r="10" spans="1:10" ht="17.25" customHeight="1">
      <c r="A10" s="61">
        <v>301</v>
      </c>
      <c r="B10" s="61">
        <v>6</v>
      </c>
      <c r="C10" s="62" t="s">
        <v>159</v>
      </c>
      <c r="D10" s="60"/>
      <c r="E10" s="24"/>
      <c r="F10" s="61">
        <v>303</v>
      </c>
      <c r="G10" s="61">
        <v>4</v>
      </c>
      <c r="H10" s="42" t="s">
        <v>160</v>
      </c>
      <c r="I10" s="60"/>
      <c r="J10" s="54"/>
    </row>
    <row r="11" spans="1:10" ht="17.25" customHeight="1">
      <c r="A11" s="61">
        <v>301</v>
      </c>
      <c r="B11" s="61">
        <v>7</v>
      </c>
      <c r="C11" s="62" t="s">
        <v>161</v>
      </c>
      <c r="D11" s="60">
        <v>90.36</v>
      </c>
      <c r="E11" s="24"/>
      <c r="F11" s="61">
        <v>303</v>
      </c>
      <c r="G11" s="61">
        <v>5</v>
      </c>
      <c r="H11" s="42" t="s">
        <v>162</v>
      </c>
      <c r="I11" s="60"/>
      <c r="J11" s="54"/>
    </row>
    <row r="12" spans="1:10" ht="17.25" customHeight="1">
      <c r="A12" s="61">
        <v>301</v>
      </c>
      <c r="B12" s="61">
        <v>8</v>
      </c>
      <c r="C12" s="62" t="s">
        <v>163</v>
      </c>
      <c r="D12" s="60"/>
      <c r="E12" s="24"/>
      <c r="F12" s="61">
        <v>303</v>
      </c>
      <c r="G12" s="61">
        <v>6</v>
      </c>
      <c r="H12" s="42" t="s">
        <v>164</v>
      </c>
      <c r="I12" s="60"/>
      <c r="J12" s="54"/>
    </row>
    <row r="13" spans="1:10" ht="17.25" customHeight="1">
      <c r="A13" s="61">
        <v>301</v>
      </c>
      <c r="B13" s="61">
        <v>9</v>
      </c>
      <c r="C13" s="62" t="s">
        <v>165</v>
      </c>
      <c r="D13" s="60"/>
      <c r="E13" s="24"/>
      <c r="F13" s="61">
        <v>303</v>
      </c>
      <c r="G13" s="61">
        <v>7</v>
      </c>
      <c r="H13" s="42" t="s">
        <v>166</v>
      </c>
      <c r="I13" s="60"/>
      <c r="J13" s="54"/>
    </row>
    <row r="14" spans="1:10" ht="17.25" customHeight="1">
      <c r="A14" s="61">
        <v>301</v>
      </c>
      <c r="B14" s="61">
        <v>10</v>
      </c>
      <c r="C14" s="62" t="s">
        <v>167</v>
      </c>
      <c r="D14" s="60"/>
      <c r="E14" s="24"/>
      <c r="F14" s="61">
        <v>303</v>
      </c>
      <c r="G14" s="61">
        <v>8</v>
      </c>
      <c r="H14" s="42" t="s">
        <v>168</v>
      </c>
      <c r="I14" s="60"/>
      <c r="J14" s="54"/>
    </row>
    <row r="15" spans="1:10" ht="17.25" customHeight="1">
      <c r="A15" s="61">
        <v>301</v>
      </c>
      <c r="B15" s="61">
        <v>11</v>
      </c>
      <c r="C15" s="62" t="s">
        <v>169</v>
      </c>
      <c r="D15" s="60"/>
      <c r="E15" s="24"/>
      <c r="F15" s="61">
        <v>303</v>
      </c>
      <c r="G15" s="61">
        <v>9</v>
      </c>
      <c r="H15" s="42" t="s">
        <v>170</v>
      </c>
      <c r="I15" s="60"/>
      <c r="J15" s="54"/>
    </row>
    <row r="16" spans="1:10" ht="17.25" customHeight="1">
      <c r="A16" s="61">
        <v>301</v>
      </c>
      <c r="B16" s="61">
        <v>12</v>
      </c>
      <c r="C16" s="62" t="s">
        <v>171</v>
      </c>
      <c r="D16" s="60"/>
      <c r="E16" s="24"/>
      <c r="F16" s="61">
        <v>303</v>
      </c>
      <c r="G16" s="61">
        <v>10</v>
      </c>
      <c r="H16" s="42" t="s">
        <v>172</v>
      </c>
      <c r="I16" s="60"/>
      <c r="J16" s="54"/>
    </row>
    <row r="17" spans="1:10" ht="17.25" customHeight="1">
      <c r="A17" s="61">
        <v>301</v>
      </c>
      <c r="B17" s="61">
        <v>13</v>
      </c>
      <c r="C17" s="62" t="s">
        <v>173</v>
      </c>
      <c r="D17" s="60">
        <v>35.549999999999997</v>
      </c>
      <c r="E17" s="24"/>
      <c r="F17" s="61">
        <v>303</v>
      </c>
      <c r="G17" s="61">
        <v>99</v>
      </c>
      <c r="H17" s="42" t="s">
        <v>174</v>
      </c>
      <c r="I17" s="60"/>
      <c r="J17" s="54"/>
    </row>
    <row r="18" spans="1:10" ht="17.25" customHeight="1">
      <c r="A18" s="61">
        <v>301</v>
      </c>
      <c r="B18" s="61">
        <v>14</v>
      </c>
      <c r="C18" s="62" t="s">
        <v>175</v>
      </c>
      <c r="D18" s="60"/>
      <c r="E18" s="24"/>
      <c r="F18" s="61">
        <v>310</v>
      </c>
      <c r="G18" s="24"/>
      <c r="H18" s="42" t="s">
        <v>176</v>
      </c>
      <c r="I18" s="60"/>
      <c r="J18" s="54"/>
    </row>
    <row r="19" spans="1:10" ht="17.25" customHeight="1">
      <c r="A19" s="61">
        <v>301</v>
      </c>
      <c r="B19" s="61">
        <v>99</v>
      </c>
      <c r="C19" s="62" t="s">
        <v>177</v>
      </c>
      <c r="D19" s="60"/>
      <c r="E19" s="24"/>
      <c r="F19" s="61">
        <v>310</v>
      </c>
      <c r="G19" s="61">
        <v>1</v>
      </c>
      <c r="H19" s="42" t="s">
        <v>178</v>
      </c>
      <c r="I19" s="60"/>
      <c r="J19" s="54"/>
    </row>
    <row r="20" spans="1:10" ht="16.5" customHeight="1">
      <c r="A20" s="61">
        <v>302</v>
      </c>
      <c r="B20" s="24"/>
      <c r="C20" s="42" t="s">
        <v>179</v>
      </c>
      <c r="D20" s="23">
        <v>99.35</v>
      </c>
      <c r="E20" s="24"/>
      <c r="F20" s="61">
        <v>310</v>
      </c>
      <c r="G20" s="61">
        <v>2</v>
      </c>
      <c r="H20" s="42" t="s">
        <v>180</v>
      </c>
      <c r="I20" s="60"/>
      <c r="J20" s="54"/>
    </row>
    <row r="21" spans="1:10" ht="17.25" customHeight="1">
      <c r="A21" s="61">
        <v>302</v>
      </c>
      <c r="B21" s="61">
        <v>1</v>
      </c>
      <c r="C21" s="62" t="s">
        <v>181</v>
      </c>
      <c r="D21" s="60">
        <v>76.05</v>
      </c>
      <c r="E21" s="24"/>
      <c r="F21" s="61">
        <v>310</v>
      </c>
      <c r="G21" s="61">
        <v>3</v>
      </c>
      <c r="H21" s="42" t="s">
        <v>182</v>
      </c>
      <c r="I21" s="60"/>
      <c r="J21" s="54"/>
    </row>
    <row r="22" spans="1:10" ht="17.25" customHeight="1">
      <c r="A22" s="61">
        <v>302</v>
      </c>
      <c r="B22" s="61">
        <v>2</v>
      </c>
      <c r="C22" s="62" t="s">
        <v>183</v>
      </c>
      <c r="D22" s="60"/>
      <c r="E22" s="24"/>
      <c r="F22" s="61">
        <v>310</v>
      </c>
      <c r="G22" s="61">
        <v>5</v>
      </c>
      <c r="H22" s="42" t="s">
        <v>184</v>
      </c>
      <c r="I22" s="60"/>
      <c r="J22" s="54"/>
    </row>
    <row r="23" spans="1:10" ht="17.25" customHeight="1">
      <c r="A23" s="61">
        <v>302</v>
      </c>
      <c r="B23" s="61">
        <v>3</v>
      </c>
      <c r="C23" s="62" t="s">
        <v>185</v>
      </c>
      <c r="D23" s="60"/>
      <c r="E23" s="24"/>
      <c r="F23" s="61">
        <v>310</v>
      </c>
      <c r="G23" s="61">
        <v>6</v>
      </c>
      <c r="H23" s="42" t="s">
        <v>186</v>
      </c>
      <c r="I23" s="60"/>
      <c r="J23" s="54"/>
    </row>
    <row r="24" spans="1:10" ht="17.25" customHeight="1">
      <c r="A24" s="61">
        <v>302</v>
      </c>
      <c r="B24" s="61">
        <v>4</v>
      </c>
      <c r="C24" s="62" t="s">
        <v>187</v>
      </c>
      <c r="D24" s="60"/>
      <c r="E24" s="24"/>
      <c r="F24" s="61">
        <v>310</v>
      </c>
      <c r="G24" s="61">
        <v>7</v>
      </c>
      <c r="H24" s="42" t="s">
        <v>188</v>
      </c>
      <c r="I24" s="60"/>
      <c r="J24" s="54"/>
    </row>
    <row r="25" spans="1:10" ht="17.25" customHeight="1">
      <c r="A25" s="61">
        <v>302</v>
      </c>
      <c r="B25" s="61">
        <v>5</v>
      </c>
      <c r="C25" s="62" t="s">
        <v>189</v>
      </c>
      <c r="D25" s="60"/>
      <c r="E25" s="24"/>
      <c r="F25" s="61">
        <v>310</v>
      </c>
      <c r="G25" s="61">
        <v>8</v>
      </c>
      <c r="H25" s="42" t="s">
        <v>190</v>
      </c>
      <c r="I25" s="60"/>
      <c r="J25" s="54"/>
    </row>
    <row r="26" spans="1:10" ht="20.25" customHeight="1">
      <c r="A26" s="61">
        <v>302</v>
      </c>
      <c r="B26" s="61">
        <v>6</v>
      </c>
      <c r="C26" s="62" t="s">
        <v>191</v>
      </c>
      <c r="D26" s="60"/>
      <c r="E26" s="24"/>
      <c r="F26" s="61">
        <v>310</v>
      </c>
      <c r="G26" s="61">
        <v>9</v>
      </c>
      <c r="H26" s="42" t="s">
        <v>192</v>
      </c>
      <c r="I26" s="60"/>
      <c r="J26" s="54"/>
    </row>
    <row r="27" spans="1:10" ht="17.25" customHeight="1">
      <c r="A27" s="61">
        <v>302</v>
      </c>
      <c r="B27" s="61">
        <v>7</v>
      </c>
      <c r="C27" s="62" t="s">
        <v>193</v>
      </c>
      <c r="D27" s="60"/>
      <c r="E27" s="24"/>
      <c r="F27" s="61">
        <v>310</v>
      </c>
      <c r="G27" s="61">
        <v>10</v>
      </c>
      <c r="H27" s="42" t="s">
        <v>194</v>
      </c>
      <c r="I27" s="23"/>
      <c r="J27" s="54"/>
    </row>
    <row r="28" spans="1:10" ht="17.25" customHeight="1">
      <c r="A28" s="61">
        <v>302</v>
      </c>
      <c r="B28" s="61">
        <v>8</v>
      </c>
      <c r="C28" s="62" t="s">
        <v>195</v>
      </c>
      <c r="D28" s="60"/>
      <c r="E28" s="24"/>
      <c r="F28" s="61">
        <v>310</v>
      </c>
      <c r="G28" s="61">
        <v>11</v>
      </c>
      <c r="H28" s="42" t="s">
        <v>196</v>
      </c>
      <c r="I28" s="60"/>
      <c r="J28" s="54"/>
    </row>
    <row r="29" spans="1:10" ht="17.25" customHeight="1">
      <c r="A29" s="61">
        <v>302</v>
      </c>
      <c r="B29" s="61">
        <v>9</v>
      </c>
      <c r="C29" s="62" t="s">
        <v>197</v>
      </c>
      <c r="D29" s="60"/>
      <c r="E29" s="24"/>
      <c r="F29" s="61">
        <v>310</v>
      </c>
      <c r="G29" s="61">
        <v>12</v>
      </c>
      <c r="H29" s="42" t="s">
        <v>198</v>
      </c>
      <c r="I29" s="60"/>
      <c r="J29" s="54"/>
    </row>
    <row r="30" spans="1:10" ht="17.25" customHeight="1">
      <c r="A30" s="61">
        <v>302</v>
      </c>
      <c r="B30" s="61">
        <v>11</v>
      </c>
      <c r="C30" s="62" t="s">
        <v>199</v>
      </c>
      <c r="D30" s="60"/>
      <c r="E30" s="24"/>
      <c r="F30" s="61">
        <v>310</v>
      </c>
      <c r="G30" s="61">
        <v>13</v>
      </c>
      <c r="H30" s="42" t="s">
        <v>200</v>
      </c>
      <c r="I30" s="60"/>
      <c r="J30" s="54"/>
    </row>
    <row r="31" spans="1:10" ht="17.25" customHeight="1">
      <c r="A31" s="61">
        <v>302</v>
      </c>
      <c r="B31" s="61">
        <v>12</v>
      </c>
      <c r="C31" s="62" t="s">
        <v>201</v>
      </c>
      <c r="D31" s="60"/>
      <c r="E31" s="24"/>
      <c r="F31" s="61">
        <v>310</v>
      </c>
      <c r="G31" s="61">
        <v>19</v>
      </c>
      <c r="H31" s="42" t="s">
        <v>202</v>
      </c>
      <c r="I31" s="60"/>
      <c r="J31" s="54"/>
    </row>
    <row r="32" spans="1:10" ht="17.25" customHeight="1">
      <c r="A32" s="61">
        <v>302</v>
      </c>
      <c r="B32" s="61">
        <v>13</v>
      </c>
      <c r="C32" s="62" t="s">
        <v>203</v>
      </c>
      <c r="D32" s="60"/>
      <c r="E32" s="24"/>
      <c r="F32" s="61">
        <v>310</v>
      </c>
      <c r="G32" s="61">
        <v>21</v>
      </c>
      <c r="H32" s="42" t="s">
        <v>204</v>
      </c>
      <c r="I32" s="60"/>
      <c r="J32" s="54"/>
    </row>
    <row r="33" spans="1:10" ht="17.25" customHeight="1">
      <c r="A33" s="61">
        <v>302</v>
      </c>
      <c r="B33" s="61">
        <v>14</v>
      </c>
      <c r="C33" s="62" t="s">
        <v>205</v>
      </c>
      <c r="D33" s="60"/>
      <c r="E33" s="24"/>
      <c r="F33" s="61">
        <v>310</v>
      </c>
      <c r="G33" s="61">
        <v>22</v>
      </c>
      <c r="H33" s="42" t="s">
        <v>206</v>
      </c>
      <c r="I33" s="60"/>
      <c r="J33" s="54"/>
    </row>
    <row r="34" spans="1:10" ht="17.25" customHeight="1">
      <c r="A34" s="61">
        <v>302</v>
      </c>
      <c r="B34" s="61">
        <v>15</v>
      </c>
      <c r="C34" s="62" t="s">
        <v>207</v>
      </c>
      <c r="D34" s="60"/>
      <c r="E34" s="24"/>
      <c r="F34" s="61">
        <v>310</v>
      </c>
      <c r="G34" s="61">
        <v>99</v>
      </c>
      <c r="H34" s="42" t="s">
        <v>208</v>
      </c>
      <c r="I34" s="60"/>
      <c r="J34" s="54"/>
    </row>
    <row r="35" spans="1:10" ht="17.25" customHeight="1">
      <c r="A35" s="61">
        <v>302</v>
      </c>
      <c r="B35" s="61">
        <v>16</v>
      </c>
      <c r="C35" s="62" t="s">
        <v>209</v>
      </c>
      <c r="D35" s="60"/>
      <c r="E35" s="24"/>
      <c r="F35" s="24"/>
      <c r="G35" s="24"/>
      <c r="H35" s="42"/>
      <c r="I35" s="60"/>
      <c r="J35" s="54"/>
    </row>
    <row r="36" spans="1:10" ht="17.25" customHeight="1">
      <c r="A36" s="61">
        <v>302</v>
      </c>
      <c r="B36" s="61">
        <v>17</v>
      </c>
      <c r="C36" s="62" t="s">
        <v>210</v>
      </c>
      <c r="D36" s="60"/>
      <c r="E36" s="24"/>
      <c r="F36" s="24"/>
      <c r="G36" s="24"/>
      <c r="H36" s="42"/>
      <c r="I36" s="60"/>
      <c r="J36" s="54"/>
    </row>
    <row r="37" spans="1:10" ht="17.25" customHeight="1">
      <c r="A37" s="61">
        <v>302</v>
      </c>
      <c r="B37" s="61">
        <v>18</v>
      </c>
      <c r="C37" s="62" t="s">
        <v>211</v>
      </c>
      <c r="D37" s="60"/>
      <c r="E37" s="24"/>
      <c r="F37" s="24"/>
      <c r="G37" s="24"/>
      <c r="H37" s="42"/>
      <c r="I37" s="60"/>
      <c r="J37" s="54"/>
    </row>
    <row r="38" spans="1:10" ht="17.25" customHeight="1">
      <c r="A38" s="61">
        <v>302</v>
      </c>
      <c r="B38" s="61">
        <v>24</v>
      </c>
      <c r="C38" s="62" t="s">
        <v>212</v>
      </c>
      <c r="D38" s="60"/>
      <c r="E38" s="24"/>
      <c r="F38" s="24"/>
      <c r="G38" s="24"/>
      <c r="H38" s="42"/>
      <c r="I38" s="60"/>
      <c r="J38" s="54"/>
    </row>
    <row r="39" spans="1:10" ht="17.25" customHeight="1">
      <c r="A39" s="61">
        <v>302</v>
      </c>
      <c r="B39" s="61">
        <v>25</v>
      </c>
      <c r="C39" s="62" t="s">
        <v>213</v>
      </c>
      <c r="D39" s="60"/>
      <c r="E39" s="24"/>
      <c r="F39" s="24"/>
      <c r="G39" s="24"/>
      <c r="H39" s="42"/>
      <c r="I39" s="60"/>
      <c r="J39" s="54"/>
    </row>
    <row r="40" spans="1:10" ht="17.25" customHeight="1">
      <c r="A40" s="61">
        <v>302</v>
      </c>
      <c r="B40" s="61">
        <v>26</v>
      </c>
      <c r="C40" s="62" t="s">
        <v>214</v>
      </c>
      <c r="D40" s="60"/>
      <c r="E40" s="24"/>
      <c r="F40" s="24"/>
      <c r="G40" s="24"/>
      <c r="H40" s="42"/>
      <c r="I40" s="60"/>
      <c r="J40" s="54"/>
    </row>
    <row r="41" spans="1:10" ht="17.25" customHeight="1">
      <c r="A41" s="61">
        <v>302</v>
      </c>
      <c r="B41" s="61">
        <v>27</v>
      </c>
      <c r="C41" s="62" t="s">
        <v>215</v>
      </c>
      <c r="D41" s="60"/>
      <c r="E41" s="24"/>
      <c r="F41" s="24"/>
      <c r="G41" s="24"/>
      <c r="H41" s="42"/>
      <c r="I41" s="60"/>
      <c r="J41" s="54"/>
    </row>
    <row r="42" spans="1:10" ht="17.25" customHeight="1">
      <c r="A42" s="61">
        <v>302</v>
      </c>
      <c r="B42" s="61">
        <v>28</v>
      </c>
      <c r="C42" s="62" t="s">
        <v>216</v>
      </c>
      <c r="D42" s="60">
        <v>8.8000000000000007</v>
      </c>
      <c r="E42" s="24"/>
      <c r="F42" s="24"/>
      <c r="G42" s="24"/>
      <c r="H42" s="42"/>
      <c r="I42" s="60"/>
      <c r="J42" s="54"/>
    </row>
    <row r="43" spans="1:10" ht="17.25" customHeight="1">
      <c r="A43" s="61">
        <v>302</v>
      </c>
      <c r="B43" s="61">
        <v>29</v>
      </c>
      <c r="C43" s="62" t="s">
        <v>217</v>
      </c>
      <c r="D43" s="60">
        <v>11</v>
      </c>
      <c r="E43" s="24"/>
      <c r="F43" s="24"/>
      <c r="G43" s="24"/>
      <c r="H43" s="42"/>
      <c r="I43" s="60"/>
      <c r="J43" s="54"/>
    </row>
    <row r="44" spans="1:10" ht="17.25" customHeight="1">
      <c r="A44" s="61">
        <v>302</v>
      </c>
      <c r="B44" s="61">
        <v>31</v>
      </c>
      <c r="C44" s="62" t="s">
        <v>218</v>
      </c>
      <c r="D44" s="60">
        <v>3.5</v>
      </c>
      <c r="E44" s="24"/>
      <c r="F44" s="24"/>
      <c r="G44" s="24"/>
      <c r="H44" s="42"/>
      <c r="I44" s="60"/>
      <c r="J44" s="54"/>
    </row>
    <row r="45" spans="1:10" ht="17.25" customHeight="1">
      <c r="A45" s="61">
        <v>302</v>
      </c>
      <c r="B45" s="61">
        <v>39</v>
      </c>
      <c r="C45" s="62" t="s">
        <v>219</v>
      </c>
      <c r="D45" s="60"/>
      <c r="E45" s="24"/>
      <c r="F45" s="24"/>
      <c r="G45" s="24"/>
      <c r="H45" s="42"/>
      <c r="I45" s="60"/>
      <c r="J45" s="54"/>
    </row>
    <row r="46" spans="1:10" ht="17.25" customHeight="1">
      <c r="A46" s="61">
        <v>302</v>
      </c>
      <c r="B46" s="61">
        <v>40</v>
      </c>
      <c r="C46" s="62" t="s">
        <v>220</v>
      </c>
      <c r="D46" s="60"/>
      <c r="E46" s="24"/>
      <c r="F46" s="24"/>
      <c r="G46" s="24"/>
      <c r="H46" s="42"/>
      <c r="I46" s="60"/>
      <c r="J46" s="54"/>
    </row>
    <row r="47" spans="1:10" ht="17.25" customHeight="1">
      <c r="A47" s="61">
        <v>302</v>
      </c>
      <c r="B47" s="61">
        <v>99</v>
      </c>
      <c r="C47" s="62" t="s">
        <v>221</v>
      </c>
      <c r="D47" s="60"/>
      <c r="E47" s="24"/>
      <c r="F47" s="24"/>
      <c r="G47" s="24"/>
      <c r="H47" s="42" t="s">
        <v>222</v>
      </c>
      <c r="I47" s="23">
        <f>SUM(D6+D20+I6+I18)</f>
        <v>619.08000000000004</v>
      </c>
      <c r="J47" s="54"/>
    </row>
    <row r="48" spans="1:10" ht="7.5" customHeight="1">
      <c r="A48" s="63"/>
      <c r="B48" s="63"/>
      <c r="C48" s="63"/>
      <c r="D48" s="63"/>
      <c r="E48" s="63"/>
      <c r="F48" s="63"/>
      <c r="G48" s="63"/>
      <c r="H48" s="64"/>
      <c r="I48" s="63"/>
      <c r="J48" s="55"/>
    </row>
  </sheetData>
  <mergeCells count="7">
    <mergeCell ref="A1:I1"/>
    <mergeCell ref="H3:H4"/>
    <mergeCell ref="A3:B3"/>
    <mergeCell ref="C3:C4"/>
    <mergeCell ref="D3:D4"/>
    <mergeCell ref="I3:I4"/>
    <mergeCell ref="F3:G3"/>
  </mergeCells>
  <phoneticPr fontId="1" type="noConversion"/>
  <pageMargins left="0.68466141999999997" right="0.68466141999999997" top="0.92088188999999998" bottom="0.92088188999999998" header="0.3" footer="0.3"/>
  <pageSetup paperSize="9"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K26"/>
  <sheetViews>
    <sheetView showGridLines="0" workbookViewId="0"/>
  </sheetViews>
  <sheetFormatPr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s>
  <sheetData>
    <row r="1" spans="1:11" ht="24.75" customHeight="1">
      <c r="A1" s="129" t="s">
        <v>223</v>
      </c>
      <c r="B1" s="130"/>
      <c r="C1" s="130"/>
      <c r="D1" s="130"/>
      <c r="E1" s="130"/>
      <c r="F1" s="130"/>
      <c r="G1" s="130"/>
      <c r="H1" s="130"/>
      <c r="I1" s="130"/>
      <c r="J1" s="131"/>
      <c r="K1" s="19"/>
    </row>
    <row r="2" spans="1:11" ht="21" customHeight="1">
      <c r="A2" s="56"/>
      <c r="B2" s="56"/>
      <c r="C2" s="56"/>
      <c r="D2" s="56"/>
      <c r="E2" s="56"/>
      <c r="F2" s="56"/>
      <c r="G2" s="56"/>
      <c r="H2" s="56"/>
      <c r="I2" s="56"/>
      <c r="J2" s="56" t="s">
        <v>1</v>
      </c>
      <c r="K2" s="19"/>
    </row>
    <row r="3" spans="1:11" ht="21.75" customHeight="1">
      <c r="A3" s="128" t="s">
        <v>51</v>
      </c>
      <c r="B3" s="98"/>
      <c r="C3" s="98"/>
      <c r="D3" s="128" t="s">
        <v>53</v>
      </c>
      <c r="E3" s="128" t="s">
        <v>224</v>
      </c>
      <c r="F3" s="128" t="s">
        <v>132</v>
      </c>
      <c r="G3" s="128" t="s">
        <v>225</v>
      </c>
      <c r="H3" s="128" t="s">
        <v>226</v>
      </c>
      <c r="I3" s="128" t="s">
        <v>227</v>
      </c>
      <c r="J3" s="128" t="s">
        <v>5</v>
      </c>
      <c r="K3" s="22"/>
    </row>
    <row r="4" spans="1:11" ht="20.25" customHeight="1">
      <c r="A4" s="65" t="s">
        <v>58</v>
      </c>
      <c r="B4" s="65" t="s">
        <v>59</v>
      </c>
      <c r="C4" s="65" t="s">
        <v>60</v>
      </c>
      <c r="D4" s="98"/>
      <c r="E4" s="98"/>
      <c r="F4" s="98"/>
      <c r="G4" s="98"/>
      <c r="H4" s="98"/>
      <c r="I4" s="98"/>
      <c r="J4" s="98"/>
      <c r="K4" s="22"/>
    </row>
    <row r="5" spans="1:11" ht="17.25" customHeight="1">
      <c r="A5" s="66"/>
      <c r="B5" s="66"/>
      <c r="C5" s="66"/>
      <c r="D5" s="66"/>
      <c r="E5" s="66"/>
      <c r="F5" s="66"/>
      <c r="G5" s="66"/>
      <c r="H5" s="66"/>
      <c r="I5" s="66"/>
      <c r="J5" s="67">
        <v>25184.09</v>
      </c>
      <c r="K5" s="22"/>
    </row>
    <row r="6" spans="1:11" ht="18" customHeight="1">
      <c r="A6" s="40"/>
      <c r="B6" s="40"/>
      <c r="C6" s="40"/>
      <c r="D6" s="40" t="s">
        <v>228</v>
      </c>
      <c r="E6" s="40"/>
      <c r="F6" s="40"/>
      <c r="G6" s="40"/>
      <c r="H6" s="40"/>
      <c r="I6" s="40"/>
      <c r="J6" s="41">
        <v>25184.09</v>
      </c>
      <c r="K6" s="22"/>
    </row>
    <row r="7" spans="1:11" ht="18" customHeight="1">
      <c r="A7" s="40"/>
      <c r="B7" s="40"/>
      <c r="C7" s="40"/>
      <c r="D7" s="40"/>
      <c r="E7" s="40"/>
      <c r="F7" s="40" t="s">
        <v>68</v>
      </c>
      <c r="G7" s="40"/>
      <c r="H7" s="40"/>
      <c r="I7" s="40"/>
      <c r="J7" s="41">
        <v>25184.09</v>
      </c>
      <c r="K7" s="22"/>
    </row>
    <row r="8" spans="1:11" ht="18" customHeight="1">
      <c r="A8" s="68" t="s">
        <v>69</v>
      </c>
      <c r="B8" s="68" t="s">
        <v>70</v>
      </c>
      <c r="C8" s="68" t="s">
        <v>74</v>
      </c>
      <c r="D8" s="68" t="s">
        <v>72</v>
      </c>
      <c r="E8" s="68" t="s">
        <v>135</v>
      </c>
      <c r="F8" s="68" t="s">
        <v>72</v>
      </c>
      <c r="G8" s="68" t="s">
        <v>229</v>
      </c>
      <c r="H8" s="68" t="s">
        <v>230</v>
      </c>
      <c r="I8" s="68" t="s">
        <v>230</v>
      </c>
      <c r="J8" s="69">
        <v>30</v>
      </c>
      <c r="K8" s="22"/>
    </row>
    <row r="9" spans="1:11" ht="18" customHeight="1">
      <c r="A9" s="68" t="s">
        <v>69</v>
      </c>
      <c r="B9" s="68" t="s">
        <v>70</v>
      </c>
      <c r="C9" s="68" t="s">
        <v>76</v>
      </c>
      <c r="D9" s="68" t="s">
        <v>72</v>
      </c>
      <c r="E9" s="68" t="s">
        <v>135</v>
      </c>
      <c r="F9" s="68" t="s">
        <v>72</v>
      </c>
      <c r="G9" s="68" t="s">
        <v>231</v>
      </c>
      <c r="H9" s="68" t="s">
        <v>232</v>
      </c>
      <c r="I9" s="68" t="s">
        <v>233</v>
      </c>
      <c r="J9" s="69">
        <v>15.5</v>
      </c>
      <c r="K9" s="22"/>
    </row>
    <row r="10" spans="1:11" ht="18" customHeight="1">
      <c r="A10" s="68" t="s">
        <v>69</v>
      </c>
      <c r="B10" s="68" t="s">
        <v>70</v>
      </c>
      <c r="C10" s="68" t="s">
        <v>76</v>
      </c>
      <c r="D10" s="68" t="s">
        <v>72</v>
      </c>
      <c r="E10" s="68" t="s">
        <v>135</v>
      </c>
      <c r="F10" s="68" t="s">
        <v>72</v>
      </c>
      <c r="G10" s="68" t="s">
        <v>234</v>
      </c>
      <c r="H10" s="68" t="s">
        <v>235</v>
      </c>
      <c r="I10" s="68" t="s">
        <v>236</v>
      </c>
      <c r="J10" s="69">
        <v>9.5</v>
      </c>
      <c r="K10" s="22"/>
    </row>
    <row r="11" spans="1:11" ht="18" customHeight="1">
      <c r="A11" s="68" t="s">
        <v>69</v>
      </c>
      <c r="B11" s="68" t="s">
        <v>70</v>
      </c>
      <c r="C11" s="68" t="s">
        <v>76</v>
      </c>
      <c r="D11" s="68" t="s">
        <v>72</v>
      </c>
      <c r="E11" s="68" t="s">
        <v>135</v>
      </c>
      <c r="F11" s="68" t="s">
        <v>72</v>
      </c>
      <c r="G11" s="68" t="s">
        <v>237</v>
      </c>
      <c r="H11" s="68" t="s">
        <v>238</v>
      </c>
      <c r="I11" s="68" t="s">
        <v>239</v>
      </c>
      <c r="J11" s="69">
        <v>2</v>
      </c>
      <c r="K11" s="22"/>
    </row>
    <row r="12" spans="1:11" ht="18" customHeight="1">
      <c r="A12" s="68" t="s">
        <v>69</v>
      </c>
      <c r="B12" s="68" t="s">
        <v>70</v>
      </c>
      <c r="C12" s="68" t="s">
        <v>78</v>
      </c>
      <c r="D12" s="68" t="s">
        <v>72</v>
      </c>
      <c r="E12" s="68" t="s">
        <v>135</v>
      </c>
      <c r="F12" s="68" t="s">
        <v>72</v>
      </c>
      <c r="G12" s="68" t="s">
        <v>240</v>
      </c>
      <c r="H12" s="68" t="s">
        <v>241</v>
      </c>
      <c r="I12" s="68" t="s">
        <v>242</v>
      </c>
      <c r="J12" s="69">
        <v>49</v>
      </c>
      <c r="K12" s="22"/>
    </row>
    <row r="13" spans="1:11" ht="18" customHeight="1">
      <c r="A13" s="68" t="s">
        <v>69</v>
      </c>
      <c r="B13" s="68" t="s">
        <v>70</v>
      </c>
      <c r="C13" s="68" t="s">
        <v>78</v>
      </c>
      <c r="D13" s="68" t="s">
        <v>72</v>
      </c>
      <c r="E13" s="68" t="s">
        <v>135</v>
      </c>
      <c r="F13" s="68" t="s">
        <v>72</v>
      </c>
      <c r="G13" s="68" t="s">
        <v>243</v>
      </c>
      <c r="H13" s="68" t="s">
        <v>244</v>
      </c>
      <c r="I13" s="68" t="s">
        <v>242</v>
      </c>
      <c r="J13" s="69">
        <v>600</v>
      </c>
      <c r="K13" s="22"/>
    </row>
    <row r="14" spans="1:11" ht="18" customHeight="1">
      <c r="A14" s="68" t="s">
        <v>69</v>
      </c>
      <c r="B14" s="68" t="s">
        <v>70</v>
      </c>
      <c r="C14" s="68" t="s">
        <v>78</v>
      </c>
      <c r="D14" s="68" t="s">
        <v>72</v>
      </c>
      <c r="E14" s="68" t="s">
        <v>135</v>
      </c>
      <c r="F14" s="68" t="s">
        <v>72</v>
      </c>
      <c r="G14" s="68" t="s">
        <v>245</v>
      </c>
      <c r="H14" s="68" t="s">
        <v>246</v>
      </c>
      <c r="I14" s="68" t="s">
        <v>246</v>
      </c>
      <c r="J14" s="69">
        <v>300</v>
      </c>
      <c r="K14" s="22"/>
    </row>
    <row r="15" spans="1:11" ht="18" customHeight="1">
      <c r="A15" s="68" t="s">
        <v>69</v>
      </c>
      <c r="B15" s="68" t="s">
        <v>70</v>
      </c>
      <c r="C15" s="68" t="s">
        <v>80</v>
      </c>
      <c r="D15" s="68" t="s">
        <v>72</v>
      </c>
      <c r="E15" s="68" t="s">
        <v>135</v>
      </c>
      <c r="F15" s="68" t="s">
        <v>72</v>
      </c>
      <c r="G15" s="68" t="s">
        <v>247</v>
      </c>
      <c r="H15" s="68" t="s">
        <v>248</v>
      </c>
      <c r="I15" s="68" t="s">
        <v>249</v>
      </c>
      <c r="J15" s="69">
        <v>185</v>
      </c>
      <c r="K15" s="22"/>
    </row>
    <row r="16" spans="1:11" ht="18" customHeight="1">
      <c r="A16" s="68" t="s">
        <v>69</v>
      </c>
      <c r="B16" s="68" t="s">
        <v>70</v>
      </c>
      <c r="C16" s="68" t="s">
        <v>82</v>
      </c>
      <c r="D16" s="68" t="s">
        <v>72</v>
      </c>
      <c r="E16" s="68" t="s">
        <v>135</v>
      </c>
      <c r="F16" s="68" t="s">
        <v>72</v>
      </c>
      <c r="G16" s="68" t="s">
        <v>250</v>
      </c>
      <c r="H16" s="68" t="s">
        <v>251</v>
      </c>
      <c r="I16" s="68" t="s">
        <v>251</v>
      </c>
      <c r="J16" s="69">
        <v>5</v>
      </c>
      <c r="K16" s="22"/>
    </row>
    <row r="17" spans="1:11" ht="18" customHeight="1">
      <c r="A17" s="68" t="s">
        <v>69</v>
      </c>
      <c r="B17" s="68" t="s">
        <v>70</v>
      </c>
      <c r="C17" s="68" t="s">
        <v>82</v>
      </c>
      <c r="D17" s="68" t="s">
        <v>72</v>
      </c>
      <c r="E17" s="68" t="s">
        <v>135</v>
      </c>
      <c r="F17" s="68" t="s">
        <v>72</v>
      </c>
      <c r="G17" s="68" t="s">
        <v>252</v>
      </c>
      <c r="H17" s="68" t="s">
        <v>253</v>
      </c>
      <c r="I17" s="68" t="s">
        <v>253</v>
      </c>
      <c r="J17" s="69">
        <v>80</v>
      </c>
      <c r="K17" s="22"/>
    </row>
    <row r="18" spans="1:11" ht="18" customHeight="1">
      <c r="A18" s="68" t="s">
        <v>84</v>
      </c>
      <c r="B18" s="68" t="s">
        <v>85</v>
      </c>
      <c r="C18" s="68" t="s">
        <v>85</v>
      </c>
      <c r="D18" s="68" t="s">
        <v>72</v>
      </c>
      <c r="E18" s="68" t="s">
        <v>135</v>
      </c>
      <c r="F18" s="68" t="s">
        <v>72</v>
      </c>
      <c r="G18" s="68" t="s">
        <v>254</v>
      </c>
      <c r="H18" s="68" t="s">
        <v>255</v>
      </c>
      <c r="I18" s="68" t="s">
        <v>255</v>
      </c>
      <c r="J18" s="69">
        <v>9000</v>
      </c>
      <c r="K18" s="22"/>
    </row>
    <row r="19" spans="1:11" ht="18" customHeight="1">
      <c r="A19" s="68" t="s">
        <v>84</v>
      </c>
      <c r="B19" s="68" t="s">
        <v>85</v>
      </c>
      <c r="C19" s="68" t="s">
        <v>85</v>
      </c>
      <c r="D19" s="68" t="s">
        <v>72</v>
      </c>
      <c r="E19" s="68" t="s">
        <v>135</v>
      </c>
      <c r="F19" s="68" t="s">
        <v>72</v>
      </c>
      <c r="G19" s="68" t="s">
        <v>256</v>
      </c>
      <c r="H19" s="68" t="s">
        <v>257</v>
      </c>
      <c r="I19" s="68" t="s">
        <v>257</v>
      </c>
      <c r="J19" s="69">
        <v>9000</v>
      </c>
      <c r="K19" s="22"/>
    </row>
    <row r="20" spans="1:11" ht="18" customHeight="1">
      <c r="A20" s="68" t="s">
        <v>84</v>
      </c>
      <c r="B20" s="68" t="s">
        <v>85</v>
      </c>
      <c r="C20" s="68" t="s">
        <v>85</v>
      </c>
      <c r="D20" s="68" t="s">
        <v>72</v>
      </c>
      <c r="E20" s="68" t="s">
        <v>135</v>
      </c>
      <c r="F20" s="68" t="s">
        <v>72</v>
      </c>
      <c r="G20" s="68" t="s">
        <v>258</v>
      </c>
      <c r="H20" s="68" t="s">
        <v>259</v>
      </c>
      <c r="I20" s="68" t="s">
        <v>259</v>
      </c>
      <c r="J20" s="69">
        <v>3000</v>
      </c>
      <c r="K20" s="22"/>
    </row>
    <row r="21" spans="1:11" ht="18" customHeight="1">
      <c r="A21" s="68" t="s">
        <v>87</v>
      </c>
      <c r="B21" s="68" t="s">
        <v>82</v>
      </c>
      <c r="C21" s="68" t="s">
        <v>71</v>
      </c>
      <c r="D21" s="68" t="s">
        <v>72</v>
      </c>
      <c r="E21" s="68" t="s">
        <v>135</v>
      </c>
      <c r="F21" s="68" t="s">
        <v>72</v>
      </c>
      <c r="G21" s="68" t="s">
        <v>260</v>
      </c>
      <c r="H21" s="68" t="s">
        <v>261</v>
      </c>
      <c r="I21" s="68" t="s">
        <v>261</v>
      </c>
      <c r="J21" s="69">
        <v>600</v>
      </c>
      <c r="K21" s="22"/>
    </row>
    <row r="22" spans="1:11" ht="18" customHeight="1">
      <c r="A22" s="68" t="s">
        <v>90</v>
      </c>
      <c r="B22" s="68" t="s">
        <v>76</v>
      </c>
      <c r="C22" s="68" t="s">
        <v>71</v>
      </c>
      <c r="D22" s="68" t="s">
        <v>72</v>
      </c>
      <c r="E22" s="68" t="s">
        <v>135</v>
      </c>
      <c r="F22" s="68" t="s">
        <v>72</v>
      </c>
      <c r="G22" s="68" t="s">
        <v>262</v>
      </c>
      <c r="H22" s="68" t="s">
        <v>263</v>
      </c>
      <c r="I22" s="68" t="s">
        <v>263</v>
      </c>
      <c r="J22" s="69">
        <v>40</v>
      </c>
      <c r="K22" s="22"/>
    </row>
    <row r="23" spans="1:11" ht="18" customHeight="1">
      <c r="A23" s="68" t="s">
        <v>90</v>
      </c>
      <c r="B23" s="68" t="s">
        <v>76</v>
      </c>
      <c r="C23" s="68" t="s">
        <v>70</v>
      </c>
      <c r="D23" s="68" t="s">
        <v>72</v>
      </c>
      <c r="E23" s="68" t="s">
        <v>135</v>
      </c>
      <c r="F23" s="68" t="s">
        <v>72</v>
      </c>
      <c r="G23" s="68" t="s">
        <v>264</v>
      </c>
      <c r="H23" s="68" t="s">
        <v>265</v>
      </c>
      <c r="I23" s="68" t="s">
        <v>265</v>
      </c>
      <c r="J23" s="69">
        <v>40</v>
      </c>
      <c r="K23" s="22"/>
    </row>
    <row r="24" spans="1:11" ht="18" customHeight="1">
      <c r="A24" s="68" t="s">
        <v>93</v>
      </c>
      <c r="B24" s="68" t="s">
        <v>94</v>
      </c>
      <c r="C24" s="68" t="s">
        <v>71</v>
      </c>
      <c r="D24" s="68" t="s">
        <v>72</v>
      </c>
      <c r="E24" s="68" t="s">
        <v>135</v>
      </c>
      <c r="F24" s="68" t="s">
        <v>72</v>
      </c>
      <c r="G24" s="68" t="s">
        <v>266</v>
      </c>
      <c r="H24" s="68" t="s">
        <v>267</v>
      </c>
      <c r="I24" s="68" t="s">
        <v>268</v>
      </c>
      <c r="J24" s="69">
        <v>905.9</v>
      </c>
      <c r="K24" s="22"/>
    </row>
    <row r="25" spans="1:11" ht="18" customHeight="1">
      <c r="A25" s="68" t="s">
        <v>98</v>
      </c>
      <c r="B25" s="68" t="s">
        <v>94</v>
      </c>
      <c r="C25" s="68" t="s">
        <v>71</v>
      </c>
      <c r="D25" s="68" t="s">
        <v>72</v>
      </c>
      <c r="E25" s="68" t="s">
        <v>135</v>
      </c>
      <c r="F25" s="68" t="s">
        <v>72</v>
      </c>
      <c r="G25" s="68" t="s">
        <v>269</v>
      </c>
      <c r="H25" s="68" t="s">
        <v>267</v>
      </c>
      <c r="I25" s="68" t="s">
        <v>268</v>
      </c>
      <c r="J25" s="69">
        <v>1322.19</v>
      </c>
      <c r="K25" s="22"/>
    </row>
    <row r="26" spans="1:11" ht="7.5" customHeight="1">
      <c r="A26" s="25"/>
      <c r="B26" s="25"/>
      <c r="C26" s="25"/>
      <c r="D26" s="25"/>
      <c r="E26" s="25"/>
      <c r="F26" s="25"/>
      <c r="G26" s="25"/>
      <c r="H26" s="25"/>
      <c r="I26" s="25"/>
      <c r="J26" s="25"/>
      <c r="K26" s="19"/>
    </row>
  </sheetData>
  <mergeCells count="9">
    <mergeCell ref="A3:C3"/>
    <mergeCell ref="A1:J1"/>
    <mergeCell ref="D3:D4"/>
    <mergeCell ref="G3:G4"/>
    <mergeCell ref="H3:H4"/>
    <mergeCell ref="I3:I4"/>
    <mergeCell ref="J3:J4"/>
    <mergeCell ref="E3:E4"/>
    <mergeCell ref="F3:F4"/>
  </mergeCells>
  <phoneticPr fontId="1" type="noConversion"/>
  <pageMargins left="0.68466141999999997" right="0.68466141999999997" top="0.72403150000000005" bottom="0.72403150000000005" header="0.3" footer="0.3"/>
  <pageSetup paperSize="9" scale="91" orientation="landscape"/>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numberStoredAsText="1"/>
  </ignoredErrors>
</worksheet>
</file>

<file path=xl/worksheets/sheet8.xml><?xml version="1.0" encoding="utf-8"?>
<worksheet xmlns="http://schemas.openxmlformats.org/spreadsheetml/2006/main" xmlns:r="http://schemas.openxmlformats.org/officeDocument/2006/relationships">
  <dimension ref="A1:H9"/>
  <sheetViews>
    <sheetView showGridLines="0" workbookViewId="0"/>
  </sheetViews>
  <sheetFormatPr defaultRowHeight="13.5"/>
  <cols>
    <col min="1" max="1" width="9.5" customWidth="1"/>
    <col min="2" max="2" width="33.375" customWidth="1"/>
    <col min="3" max="3" width="13.25" customWidth="1"/>
    <col min="4" max="4" width="11.75" customWidth="1"/>
    <col min="5" max="5" width="16.375" customWidth="1"/>
    <col min="6" max="6" width="13" customWidth="1"/>
    <col min="7" max="7" width="11.25" customWidth="1"/>
    <col min="8" max="8" width="1" customWidth="1"/>
  </cols>
  <sheetData>
    <row r="1" spans="1:8" ht="39.75" customHeight="1">
      <c r="A1" s="132" t="s">
        <v>270</v>
      </c>
      <c r="B1" s="133"/>
      <c r="C1" s="134"/>
      <c r="D1" s="134"/>
      <c r="E1" s="134"/>
      <c r="F1" s="134"/>
      <c r="G1" s="135"/>
      <c r="H1" s="19"/>
    </row>
    <row r="2" spans="1:8" ht="34.5" customHeight="1">
      <c r="A2" s="70"/>
      <c r="B2" s="70"/>
      <c r="C2" s="70"/>
      <c r="D2" s="70"/>
      <c r="E2" s="70"/>
      <c r="F2" s="70"/>
      <c r="G2" s="70" t="s">
        <v>1</v>
      </c>
      <c r="H2" s="19"/>
    </row>
    <row r="3" spans="1:8" ht="21.75" customHeight="1">
      <c r="A3" s="87" t="s">
        <v>224</v>
      </c>
      <c r="B3" s="87" t="s">
        <v>132</v>
      </c>
      <c r="C3" s="87" t="s">
        <v>271</v>
      </c>
      <c r="D3" s="136"/>
      <c r="E3" s="136"/>
      <c r="F3" s="136"/>
      <c r="G3" s="136"/>
      <c r="H3" s="22"/>
    </row>
    <row r="4" spans="1:8" ht="21" customHeight="1">
      <c r="A4" s="136"/>
      <c r="B4" s="136"/>
      <c r="C4" s="87" t="s">
        <v>6</v>
      </c>
      <c r="D4" s="87" t="s">
        <v>201</v>
      </c>
      <c r="E4" s="87" t="s">
        <v>210</v>
      </c>
      <c r="F4" s="87" t="s">
        <v>272</v>
      </c>
      <c r="G4" s="136"/>
      <c r="H4" s="22"/>
    </row>
    <row r="5" spans="1:8" ht="27" customHeight="1">
      <c r="A5" s="136"/>
      <c r="B5" s="136"/>
      <c r="C5" s="136"/>
      <c r="D5" s="136"/>
      <c r="E5" s="136"/>
      <c r="F5" s="5" t="s">
        <v>218</v>
      </c>
      <c r="G5" s="5" t="s">
        <v>273</v>
      </c>
      <c r="H5" s="22"/>
    </row>
    <row r="6" spans="1:8" ht="19.5" customHeight="1">
      <c r="A6" s="71">
        <v>1</v>
      </c>
      <c r="B6" s="71">
        <v>2</v>
      </c>
      <c r="C6" s="71">
        <v>4</v>
      </c>
      <c r="D6" s="71">
        <v>5</v>
      </c>
      <c r="E6" s="71">
        <v>6</v>
      </c>
      <c r="F6" s="71">
        <v>7</v>
      </c>
      <c r="G6" s="71">
        <v>8</v>
      </c>
      <c r="H6" s="22"/>
    </row>
    <row r="7" spans="1:8" ht="18" customHeight="1">
      <c r="A7" s="128" t="s">
        <v>6</v>
      </c>
      <c r="B7" s="136"/>
      <c r="C7" s="72">
        <v>3.5</v>
      </c>
      <c r="D7" s="72"/>
      <c r="E7" s="72"/>
      <c r="F7" s="72">
        <v>3.5</v>
      </c>
      <c r="G7" s="72"/>
      <c r="H7" s="73"/>
    </row>
    <row r="8" spans="1:8" ht="18" customHeight="1">
      <c r="A8" s="74" t="s">
        <v>135</v>
      </c>
      <c r="B8" s="74" t="s">
        <v>72</v>
      </c>
      <c r="C8" s="75">
        <v>3.5</v>
      </c>
      <c r="D8" s="75"/>
      <c r="E8" s="75"/>
      <c r="F8" s="10">
        <v>3.5</v>
      </c>
      <c r="G8" s="10"/>
      <c r="H8" s="76"/>
    </row>
    <row r="9" spans="1:8" ht="11.25" customHeight="1">
      <c r="A9" s="77"/>
      <c r="B9" s="77"/>
      <c r="C9" s="77"/>
      <c r="D9" s="77"/>
      <c r="E9" s="77"/>
      <c r="F9" s="77"/>
      <c r="G9" s="77"/>
      <c r="H9" s="19"/>
    </row>
  </sheetData>
  <mergeCells count="9">
    <mergeCell ref="A1:G1"/>
    <mergeCell ref="A7:B7"/>
    <mergeCell ref="D4:D5"/>
    <mergeCell ref="E4:E5"/>
    <mergeCell ref="F4:G4"/>
    <mergeCell ref="C4:C5"/>
    <mergeCell ref="C3:G3"/>
    <mergeCell ref="B3:B5"/>
    <mergeCell ref="A3:A5"/>
  </mergeCells>
  <phoneticPr fontId="1" type="noConversion"/>
  <pageMargins left="0.68466141999999997" right="0.68466141999999997" top="0.92088188999999998" bottom="0.92088188999999998" header="0.3" footer="0.3"/>
  <pageSetup paperSize="9" scale="89" orientation="landscape"/>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10"/>
  <sheetViews>
    <sheetView showGridLines="0" workbookViewId="0">
      <selection sqref="A1:N1"/>
    </sheetView>
  </sheetViews>
  <sheetFormatPr defaultRowHeight="13.5"/>
  <cols>
    <col min="1" max="1" width="6" customWidth="1"/>
    <col min="2" max="2" width="4.25" customWidth="1"/>
    <col min="3" max="3" width="4.875" customWidth="1"/>
    <col min="4" max="4" width="13.125" customWidth="1"/>
    <col min="5" max="5" width="13.875" customWidth="1"/>
    <col min="6" max="6" width="1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89" t="s">
        <v>274</v>
      </c>
      <c r="B1" s="121"/>
      <c r="C1" s="121"/>
      <c r="D1" s="121"/>
      <c r="E1" s="121"/>
      <c r="F1" s="121"/>
      <c r="G1" s="121"/>
      <c r="H1" s="121"/>
      <c r="I1" s="121"/>
      <c r="J1" s="121"/>
      <c r="K1" s="121"/>
      <c r="L1" s="121"/>
      <c r="M1" s="121"/>
      <c r="N1" s="122"/>
      <c r="O1" s="19"/>
    </row>
    <row r="2" spans="1:15" ht="15.75" customHeight="1">
      <c r="A2" s="2"/>
      <c r="B2" s="2"/>
      <c r="C2" s="2"/>
      <c r="D2" s="2"/>
      <c r="E2" s="2"/>
      <c r="F2" s="2"/>
      <c r="G2" s="2"/>
      <c r="H2" s="2"/>
      <c r="I2" s="45"/>
      <c r="J2" s="45"/>
      <c r="K2" s="45"/>
      <c r="L2" s="50" t="s">
        <v>1</v>
      </c>
      <c r="M2" s="50"/>
      <c r="N2" s="2"/>
      <c r="O2" s="19"/>
    </row>
    <row r="3" spans="1:15" ht="16.5" customHeight="1">
      <c r="A3" s="87" t="s">
        <v>51</v>
      </c>
      <c r="B3" s="87"/>
      <c r="C3" s="87"/>
      <c r="D3" s="87" t="s">
        <v>131</v>
      </c>
      <c r="E3" s="87" t="s">
        <v>132</v>
      </c>
      <c r="F3" s="87" t="s">
        <v>275</v>
      </c>
      <c r="G3" s="87" t="s">
        <v>55</v>
      </c>
      <c r="H3" s="87" t="s">
        <v>56</v>
      </c>
      <c r="I3" s="87"/>
      <c r="J3" s="87"/>
      <c r="K3" s="87" t="s">
        <v>57</v>
      </c>
      <c r="L3" s="87"/>
      <c r="M3" s="87"/>
      <c r="N3" s="87"/>
      <c r="O3" s="22"/>
    </row>
    <row r="4" spans="1:15" ht="34.5" customHeight="1">
      <c r="A4" s="5" t="s">
        <v>58</v>
      </c>
      <c r="B4" s="5" t="s">
        <v>59</v>
      </c>
      <c r="C4" s="5" t="s">
        <v>60</v>
      </c>
      <c r="D4" s="87"/>
      <c r="E4" s="87"/>
      <c r="F4" s="87"/>
      <c r="G4" s="87"/>
      <c r="H4" s="5" t="s">
        <v>61</v>
      </c>
      <c r="I4" s="5" t="s">
        <v>276</v>
      </c>
      <c r="J4" s="5" t="s">
        <v>63</v>
      </c>
      <c r="K4" s="5" t="s">
        <v>64</v>
      </c>
      <c r="L4" s="5" t="s">
        <v>65</v>
      </c>
      <c r="M4" s="5" t="s">
        <v>66</v>
      </c>
      <c r="N4" s="5" t="s">
        <v>67</v>
      </c>
      <c r="O4" s="22"/>
    </row>
    <row r="5" spans="1:15" ht="22.5" customHeight="1">
      <c r="A5" s="87" t="s">
        <v>6</v>
      </c>
      <c r="B5" s="87"/>
      <c r="C5" s="87"/>
      <c r="D5" s="87"/>
      <c r="E5" s="87"/>
      <c r="F5" s="87"/>
      <c r="G5" s="6">
        <v>71479.490000000005</v>
      </c>
      <c r="H5" s="6"/>
      <c r="I5" s="6"/>
      <c r="J5" s="6"/>
      <c r="K5" s="6"/>
      <c r="L5" s="6">
        <v>71479.490000000005</v>
      </c>
      <c r="M5" s="6"/>
      <c r="N5" s="6"/>
      <c r="O5" s="22"/>
    </row>
    <row r="6" spans="1:15" ht="18" customHeight="1">
      <c r="A6" s="40"/>
      <c r="B6" s="40"/>
      <c r="C6" s="40"/>
      <c r="D6" s="40"/>
      <c r="E6" s="40" t="s">
        <v>68</v>
      </c>
      <c r="F6" s="78"/>
      <c r="G6" s="41">
        <v>71479.490000000005</v>
      </c>
      <c r="H6" s="41"/>
      <c r="I6" s="41"/>
      <c r="J6" s="41"/>
      <c r="K6" s="41"/>
      <c r="L6" s="41">
        <v>71479.490000000005</v>
      </c>
      <c r="M6" s="41"/>
      <c r="N6" s="41"/>
      <c r="O6" s="22"/>
    </row>
    <row r="7" spans="1:15" ht="18" customHeight="1">
      <c r="A7" s="52" t="s">
        <v>87</v>
      </c>
      <c r="B7" s="52" t="s">
        <v>78</v>
      </c>
      <c r="C7" s="52" t="s">
        <v>74</v>
      </c>
      <c r="D7" s="52" t="s">
        <v>135</v>
      </c>
      <c r="E7" s="52" t="s">
        <v>72</v>
      </c>
      <c r="F7" s="79" t="s">
        <v>277</v>
      </c>
      <c r="G7" s="53">
        <v>21260</v>
      </c>
      <c r="H7" s="53"/>
      <c r="I7" s="53"/>
      <c r="J7" s="53"/>
      <c r="K7" s="53"/>
      <c r="L7" s="53">
        <v>21260</v>
      </c>
      <c r="M7" s="53"/>
      <c r="N7" s="53"/>
      <c r="O7" s="22"/>
    </row>
    <row r="8" spans="1:15" ht="18" customHeight="1">
      <c r="A8" s="52" t="s">
        <v>93</v>
      </c>
      <c r="B8" s="52" t="s">
        <v>85</v>
      </c>
      <c r="C8" s="52" t="s">
        <v>96</v>
      </c>
      <c r="D8" s="52" t="s">
        <v>135</v>
      </c>
      <c r="E8" s="52" t="s">
        <v>72</v>
      </c>
      <c r="F8" s="79" t="s">
        <v>278</v>
      </c>
      <c r="G8" s="53">
        <v>43198</v>
      </c>
      <c r="H8" s="53"/>
      <c r="I8" s="53"/>
      <c r="J8" s="53"/>
      <c r="K8" s="53"/>
      <c r="L8" s="53">
        <v>43198</v>
      </c>
      <c r="M8" s="53"/>
      <c r="N8" s="53"/>
      <c r="O8" s="22"/>
    </row>
    <row r="9" spans="1:15" ht="18" customHeight="1">
      <c r="A9" s="52" t="s">
        <v>98</v>
      </c>
      <c r="B9" s="52" t="s">
        <v>85</v>
      </c>
      <c r="C9" s="52" t="s">
        <v>96</v>
      </c>
      <c r="D9" s="52" t="s">
        <v>135</v>
      </c>
      <c r="E9" s="52" t="s">
        <v>72</v>
      </c>
      <c r="F9" s="79" t="s">
        <v>279</v>
      </c>
      <c r="G9" s="53">
        <v>7021.49</v>
      </c>
      <c r="H9" s="53"/>
      <c r="I9" s="53"/>
      <c r="J9" s="53"/>
      <c r="K9" s="53"/>
      <c r="L9" s="53">
        <v>7021.49</v>
      </c>
      <c r="M9" s="53"/>
      <c r="N9" s="53"/>
      <c r="O9" s="22"/>
    </row>
    <row r="10" spans="1:15" ht="7.5" customHeight="1">
      <c r="A10" s="25"/>
      <c r="B10" s="25"/>
      <c r="C10" s="25"/>
      <c r="D10" s="25"/>
      <c r="E10" s="25"/>
      <c r="F10" s="25"/>
      <c r="G10" s="25"/>
      <c r="H10" s="25"/>
      <c r="I10" s="25"/>
      <c r="J10" s="25"/>
      <c r="K10" s="25"/>
      <c r="L10" s="25"/>
      <c r="M10" s="25"/>
      <c r="N10" s="25"/>
      <c r="O10" s="19"/>
    </row>
  </sheetData>
  <mergeCells count="9">
    <mergeCell ref="A5:F5"/>
    <mergeCell ref="A1:N1"/>
    <mergeCell ref="A3:C3"/>
    <mergeCell ref="D3:D4"/>
    <mergeCell ref="F3:F4"/>
    <mergeCell ref="G3:G4"/>
    <mergeCell ref="H3:J3"/>
    <mergeCell ref="K3:N3"/>
    <mergeCell ref="E3:E4"/>
  </mergeCells>
  <phoneticPr fontId="1" type="noConversion"/>
  <pageMargins left="0.64529133999999999" right="0.64529133999999999" top="0.88151181000000001" bottom="0.88151181000000001" header="0.3" footer="0.3"/>
  <pageSetup paperSize="9" scale="78" orientation="landscape"/>
  <headerFooter>
    <oddFooter>&amp;C第&amp;P页, 共&amp;N页</oddFooter>
  </headerFooter>
  <ignoredErrors>
    <ignoredError sqref="A7 B7 C7 D7 A8 B8 C8 D8 A9 B9 C9 D9"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E24"/>
  <sheetViews>
    <sheetView showGridLines="0" tabSelected="1" workbookViewId="0">
      <selection activeCell="N12" sqref="N12"/>
    </sheetView>
  </sheetViews>
  <sheetFormatPr defaultRowHeight="13.5"/>
  <cols>
    <col min="1" max="1" width="5.625" customWidth="1"/>
    <col min="2" max="2" width="5.125" customWidth="1"/>
    <col min="3" max="3" width="28.25" customWidth="1"/>
    <col min="4" max="4" width="22.875" customWidth="1"/>
    <col min="5" max="5" width="1" customWidth="1"/>
  </cols>
  <sheetData>
    <row r="1" spans="1:5" ht="44.25" customHeight="1">
      <c r="A1" s="124" t="s">
        <v>280</v>
      </c>
      <c r="B1" s="137"/>
      <c r="C1" s="137"/>
      <c r="D1" s="138"/>
      <c r="E1" s="19"/>
    </row>
    <row r="2" spans="1:5" ht="33" customHeight="1">
      <c r="A2" s="140"/>
      <c r="B2" s="141"/>
      <c r="C2" s="142"/>
      <c r="D2" s="80" t="s">
        <v>1</v>
      </c>
      <c r="E2" s="19"/>
    </row>
    <row r="3" spans="1:5" ht="13.5" customHeight="1">
      <c r="A3" s="139" t="s">
        <v>51</v>
      </c>
      <c r="B3" s="139"/>
      <c r="C3" s="98" t="s">
        <v>54</v>
      </c>
      <c r="D3" s="98" t="s">
        <v>281</v>
      </c>
      <c r="E3" s="22"/>
    </row>
    <row r="4" spans="1:5" ht="18.75" customHeight="1">
      <c r="A4" s="58" t="s">
        <v>58</v>
      </c>
      <c r="B4" s="58" t="s">
        <v>59</v>
      </c>
      <c r="C4" s="98"/>
      <c r="D4" s="98"/>
      <c r="E4" s="22"/>
    </row>
    <row r="5" spans="1:5" ht="15.75" customHeight="1">
      <c r="A5" s="81">
        <v>302</v>
      </c>
      <c r="B5" s="81">
        <v>1</v>
      </c>
      <c r="C5" s="82" t="s">
        <v>181</v>
      </c>
      <c r="D5" s="48">
        <v>76.05</v>
      </c>
      <c r="E5" s="22"/>
    </row>
    <row r="6" spans="1:5" ht="15.75" customHeight="1">
      <c r="A6" s="81">
        <v>302</v>
      </c>
      <c r="B6" s="81">
        <v>2</v>
      </c>
      <c r="C6" s="82" t="s">
        <v>183</v>
      </c>
      <c r="D6" s="48"/>
      <c r="E6" s="22"/>
    </row>
    <row r="7" spans="1:5" ht="15.75" customHeight="1">
      <c r="A7" s="81">
        <v>302</v>
      </c>
      <c r="B7" s="81">
        <v>5</v>
      </c>
      <c r="C7" s="82" t="s">
        <v>189</v>
      </c>
      <c r="D7" s="48"/>
      <c r="E7" s="22"/>
    </row>
    <row r="8" spans="1:5" ht="19.5" customHeight="1">
      <c r="A8" s="81">
        <v>302</v>
      </c>
      <c r="B8" s="81">
        <v>6</v>
      </c>
      <c r="C8" s="82" t="s">
        <v>191</v>
      </c>
      <c r="D8" s="48"/>
      <c r="E8" s="22"/>
    </row>
    <row r="9" spans="1:5" ht="15.75" customHeight="1">
      <c r="A9" s="81">
        <v>302</v>
      </c>
      <c r="B9" s="81">
        <v>7</v>
      </c>
      <c r="C9" s="82" t="s">
        <v>193</v>
      </c>
      <c r="D9" s="48"/>
      <c r="E9" s="22"/>
    </row>
    <row r="10" spans="1:5" ht="15.75" customHeight="1">
      <c r="A10" s="81">
        <v>302</v>
      </c>
      <c r="B10" s="81">
        <v>8</v>
      </c>
      <c r="C10" s="82" t="s">
        <v>195</v>
      </c>
      <c r="D10" s="48"/>
      <c r="E10" s="22"/>
    </row>
    <row r="11" spans="1:5" ht="15.75" customHeight="1">
      <c r="A11" s="81">
        <v>302</v>
      </c>
      <c r="B11" s="81">
        <v>9</v>
      </c>
      <c r="C11" s="82" t="s">
        <v>197</v>
      </c>
      <c r="D11" s="48"/>
      <c r="E11" s="22"/>
    </row>
    <row r="12" spans="1:5" ht="15.75" customHeight="1">
      <c r="A12" s="81">
        <v>302</v>
      </c>
      <c r="B12" s="81">
        <v>11</v>
      </c>
      <c r="C12" s="82" t="s">
        <v>199</v>
      </c>
      <c r="D12" s="48"/>
      <c r="E12" s="22"/>
    </row>
    <row r="13" spans="1:5" ht="15.75" customHeight="1">
      <c r="A13" s="81">
        <v>302</v>
      </c>
      <c r="B13" s="81">
        <v>13</v>
      </c>
      <c r="C13" s="82" t="s">
        <v>203</v>
      </c>
      <c r="D13" s="48">
        <v>15.5</v>
      </c>
      <c r="E13" s="22"/>
    </row>
    <row r="14" spans="1:5" ht="15.75" customHeight="1">
      <c r="A14" s="81">
        <v>302</v>
      </c>
      <c r="B14" s="81">
        <v>15</v>
      </c>
      <c r="C14" s="82" t="s">
        <v>207</v>
      </c>
      <c r="D14" s="48"/>
      <c r="E14" s="22"/>
    </row>
    <row r="15" spans="1:5" ht="15.75" customHeight="1">
      <c r="A15" s="81">
        <v>302</v>
      </c>
      <c r="B15" s="81">
        <v>18</v>
      </c>
      <c r="C15" s="82" t="s">
        <v>211</v>
      </c>
      <c r="D15" s="48"/>
      <c r="E15" s="22"/>
    </row>
    <row r="16" spans="1:5" ht="15.75" customHeight="1">
      <c r="A16" s="81">
        <v>302</v>
      </c>
      <c r="B16" s="81">
        <v>24</v>
      </c>
      <c r="C16" s="82" t="s">
        <v>212</v>
      </c>
      <c r="D16" s="48"/>
      <c r="E16" s="22"/>
    </row>
    <row r="17" spans="1:5" ht="15.75" customHeight="1">
      <c r="A17" s="81">
        <v>310</v>
      </c>
      <c r="B17" s="81">
        <v>2</v>
      </c>
      <c r="C17" s="82" t="s">
        <v>282</v>
      </c>
      <c r="D17" s="48"/>
      <c r="E17" s="22"/>
    </row>
    <row r="18" spans="1:5" ht="15.75" customHeight="1">
      <c r="A18" s="81">
        <v>302</v>
      </c>
      <c r="B18" s="81">
        <v>29</v>
      </c>
      <c r="C18" s="82" t="s">
        <v>217</v>
      </c>
      <c r="D18" s="48">
        <v>5.0199999999999996</v>
      </c>
      <c r="E18" s="22"/>
    </row>
    <row r="19" spans="1:5" ht="15.75" customHeight="1">
      <c r="A19" s="81">
        <v>302</v>
      </c>
      <c r="B19" s="81">
        <v>31</v>
      </c>
      <c r="C19" s="82" t="s">
        <v>218</v>
      </c>
      <c r="D19" s="48">
        <v>3.5</v>
      </c>
      <c r="E19" s="22"/>
    </row>
    <row r="20" spans="1:5" ht="15.75" customHeight="1">
      <c r="A20" s="81">
        <v>302</v>
      </c>
      <c r="B20" s="81">
        <v>99</v>
      </c>
      <c r="C20" s="82" t="s">
        <v>221</v>
      </c>
      <c r="D20" s="48">
        <v>100</v>
      </c>
      <c r="E20" s="22"/>
    </row>
    <row r="21" spans="1:5" ht="14.25" customHeight="1">
      <c r="A21" s="83"/>
      <c r="B21" s="83"/>
      <c r="C21" s="84"/>
      <c r="D21" s="48"/>
      <c r="E21" s="22"/>
    </row>
    <row r="22" spans="1:5" ht="14.25" customHeight="1">
      <c r="A22" s="83"/>
      <c r="B22" s="83"/>
      <c r="C22" s="84"/>
      <c r="D22" s="48"/>
      <c r="E22" s="22"/>
    </row>
    <row r="23" spans="1:5" ht="14.25" customHeight="1">
      <c r="A23" s="83"/>
      <c r="B23" s="83"/>
      <c r="C23" s="85" t="s">
        <v>283</v>
      </c>
      <c r="D23" s="8">
        <v>200.07</v>
      </c>
      <c r="E23" s="22"/>
    </row>
    <row r="24" spans="1:5" ht="7.5" customHeight="1">
      <c r="A24" s="25"/>
      <c r="B24" s="25"/>
      <c r="C24" s="25"/>
      <c r="D24" s="25"/>
      <c r="E24" s="19"/>
    </row>
  </sheetData>
  <mergeCells count="5">
    <mergeCell ref="A1:D1"/>
    <mergeCell ref="A3:B3"/>
    <mergeCell ref="C3:C4"/>
    <mergeCell ref="D3:D4"/>
    <mergeCell ref="A2:C2"/>
  </mergeCells>
  <phoneticPr fontId="1" type="noConversion"/>
  <pageMargins left="0.68466141999999997" right="0.68466141999999997" top="0.92088188999999998" bottom="0.92088188999999998"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8"/>
  <sheetViews>
    <sheetView showGridLines="0" workbookViewId="0">
      <selection sqref="A1:H1"/>
    </sheetView>
  </sheetViews>
  <sheetFormatPr defaultRowHeight="13.5"/>
  <cols>
    <col min="1" max="1" width="9.375" customWidth="1"/>
    <col min="2" max="2" width="17" customWidth="1"/>
    <col min="3" max="8" width="16.875" customWidth="1"/>
    <col min="9" max="9" width="1" customWidth="1"/>
  </cols>
  <sheetData>
    <row r="1" spans="1:9" ht="29.25" customHeight="1">
      <c r="A1" s="132" t="s">
        <v>284</v>
      </c>
      <c r="B1" s="134"/>
      <c r="C1" s="134"/>
      <c r="D1" s="134"/>
      <c r="E1" s="134"/>
      <c r="F1" s="134"/>
      <c r="G1" s="134"/>
      <c r="H1" s="135"/>
      <c r="I1" s="19"/>
    </row>
    <row r="2" spans="1:9" ht="18" customHeight="1">
      <c r="A2" s="70"/>
      <c r="B2" s="70"/>
      <c r="C2" s="70"/>
      <c r="D2" s="70"/>
      <c r="E2" s="70"/>
      <c r="F2" s="70"/>
      <c r="G2" s="70"/>
      <c r="H2" s="70" t="s">
        <v>1</v>
      </c>
      <c r="I2" s="19"/>
    </row>
    <row r="3" spans="1:9" ht="23.25" customHeight="1">
      <c r="A3" s="145" t="s">
        <v>224</v>
      </c>
      <c r="B3" s="145" t="s">
        <v>132</v>
      </c>
      <c r="C3" s="145" t="s">
        <v>285</v>
      </c>
      <c r="D3" s="145" t="s">
        <v>286</v>
      </c>
      <c r="E3" s="144"/>
      <c r="F3" s="145" t="s">
        <v>287</v>
      </c>
      <c r="G3" s="145" t="s">
        <v>5</v>
      </c>
      <c r="H3" s="145" t="s">
        <v>288</v>
      </c>
      <c r="I3" s="22"/>
    </row>
    <row r="4" spans="1:9" ht="30" customHeight="1">
      <c r="A4" s="144"/>
      <c r="B4" s="144"/>
      <c r="C4" s="144"/>
      <c r="D4" s="86" t="s">
        <v>289</v>
      </c>
      <c r="E4" s="86" t="s">
        <v>290</v>
      </c>
      <c r="F4" s="136"/>
      <c r="G4" s="136"/>
      <c r="H4" s="136"/>
      <c r="I4" s="22"/>
    </row>
    <row r="5" spans="1:9" ht="18" customHeight="1">
      <c r="A5" s="71">
        <v>1</v>
      </c>
      <c r="B5" s="71">
        <v>2</v>
      </c>
      <c r="C5" s="71">
        <v>3</v>
      </c>
      <c r="D5" s="71">
        <v>4</v>
      </c>
      <c r="E5" s="71">
        <v>5</v>
      </c>
      <c r="F5" s="71">
        <v>6</v>
      </c>
      <c r="G5" s="71">
        <v>7</v>
      </c>
      <c r="H5" s="71">
        <v>8</v>
      </c>
      <c r="I5" s="22"/>
    </row>
    <row r="6" spans="1:9" ht="18" customHeight="1">
      <c r="A6" s="143" t="s">
        <v>6</v>
      </c>
      <c r="B6" s="144"/>
      <c r="C6" s="144"/>
      <c r="D6" s="144"/>
      <c r="E6" s="144"/>
      <c r="F6" s="144"/>
      <c r="G6" s="48"/>
      <c r="H6" s="48"/>
      <c r="I6" s="22"/>
    </row>
    <row r="7" spans="1:9" ht="18" customHeight="1">
      <c r="A7" s="83"/>
      <c r="B7" s="83"/>
      <c r="C7" s="83"/>
      <c r="D7" s="83"/>
      <c r="E7" s="83"/>
      <c r="F7" s="83"/>
      <c r="G7" s="83"/>
      <c r="H7" s="83"/>
      <c r="I7" s="22"/>
    </row>
    <row r="8" spans="1:9" ht="18" customHeight="1">
      <c r="A8" s="77"/>
      <c r="B8" s="77"/>
      <c r="C8" s="77"/>
      <c r="D8" s="77"/>
      <c r="E8" s="77"/>
      <c r="F8" s="77"/>
      <c r="G8" s="77"/>
      <c r="H8" s="77"/>
      <c r="I8" s="19"/>
    </row>
  </sheetData>
  <mergeCells count="9">
    <mergeCell ref="A6:F6"/>
    <mergeCell ref="G3:G4"/>
    <mergeCell ref="A1:H1"/>
    <mergeCell ref="D3:E3"/>
    <mergeCell ref="A3:A4"/>
    <mergeCell ref="B3:B4"/>
    <mergeCell ref="C3:C4"/>
    <mergeCell ref="H3:H4"/>
    <mergeCell ref="F3:F4"/>
  </mergeCells>
  <phoneticPr fontId="1" type="noConversion"/>
  <pageMargins left="0.68466141999999997" right="0.68466141999999997" top="0.92088188999999998" bottom="0.92088188999999998"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微软用户</cp:lastModifiedBy>
  <dcterms:created xsi:type="dcterms:W3CDTF">2011-12-31T06:39:17Z</dcterms:created>
  <dcterms:modified xsi:type="dcterms:W3CDTF">2020-06-04T01:53:59Z</dcterms:modified>
</cp:coreProperties>
</file>