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Types>
</file>

<file path=_rels/.rels>&#65279;<?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3655" windowHeight="9240"/>
  </bookViews>
  <sheets>
    <sheet name="1-1部门收支总体情况表" sheetId="1" r:id="rId1"/>
    <sheet name="1-2部门收入总体情况表" sheetId="2" r:id="rId2"/>
    <sheet name="1-3部门支出总体情况表" sheetId="3" r:id="rId3"/>
    <sheet name="2-1财政拨款收支总体情况表" sheetId="4" r:id="rId4"/>
    <sheet name="2-2一般公共预算支出情况表" sheetId="5" r:id="rId5"/>
    <sheet name="2-3一般公共预算基本支出情况表" sheetId="6" r:id="rId6"/>
    <sheet name="2-4一般公共预算项目支出情况表" sheetId="7" r:id="rId7"/>
    <sheet name="2-5一般公共预算“三公”经费支出情况表" sheetId="8" r:id="rId8"/>
    <sheet name="2-6政府性基金预算支出情况表" sheetId="9" r:id="rId9"/>
    <sheet name="2-7机关运行经费情况表" sheetId="10" r:id="rId10"/>
    <sheet name="2-8政府采购表" sheetId="11" r:id="rId11"/>
  </sheets>
  <calcPr calcId="125725"/>
</workbook>
</file>

<file path=xl/sharedStrings.xml><?xml version="1.0" encoding="utf-8"?>
<sst xmlns="http://schemas.openxmlformats.org/spreadsheetml/2006/main">
  <si>
    <t>部门收支总体情况表</t>
  </si>
  <si>
    <t>单位：万元</t>
  </si>
  <si>
    <t>收  入</t>
  </si>
  <si>
    <t>支 出</t>
  </si>
  <si>
    <t>项目</t>
  </si>
  <si>
    <t>2020年预算</t>
  </si>
  <si>
    <t>合计</t>
  </si>
  <si>
    <t>一般公共预算</t>
  </si>
  <si>
    <t>政府性基金预算</t>
  </si>
  <si>
    <t>纳入财政专户管理收费</t>
  </si>
  <si>
    <t>单位其他收入</t>
  </si>
  <si>
    <t>一般公共预算结余</t>
  </si>
  <si>
    <t>政府性基金预算结余结转</t>
  </si>
  <si>
    <t>纳入财政专户管理收费结余结转</t>
  </si>
  <si>
    <t>单位其他结余结转</t>
  </si>
  <si>
    <t>一、一般公共预算</t>
  </si>
  <si>
    <t>一、基本支出</t>
  </si>
  <si>
    <t>二、政府性基金预算</t>
  </si>
  <si>
    <t>（一）工资福利支出</t>
  </si>
  <si>
    <t>三、纳入财政专户管理收费</t>
  </si>
  <si>
    <t>（二）公用经费支出</t>
  </si>
  <si>
    <t>四、单位其他收入</t>
  </si>
  <si>
    <t>（三）对个人和家庭的补助</t>
  </si>
  <si>
    <t>二、项目支出</t>
  </si>
  <si>
    <t>本  年  收  入  合  计</t>
  </si>
  <si>
    <t>本  年  支　出  合  计</t>
  </si>
  <si>
    <t>加：上年结余</t>
  </si>
  <si>
    <t>一般公共预算结余结转</t>
  </si>
  <si>
    <t>收　入　总　计</t>
  </si>
  <si>
    <t>支   出   总   计</t>
  </si>
  <si>
    <t>部门收入总体情况表</t>
  </si>
  <si>
    <t>项     目</t>
  </si>
  <si>
    <t>金额</t>
  </si>
  <si>
    <t>总    计</t>
  </si>
  <si>
    <t>一、本年收入合计</t>
  </si>
  <si>
    <t>（一）一般公共预算小计</t>
  </si>
  <si>
    <t>1、财政拨款</t>
  </si>
  <si>
    <t>2、一般债务收入</t>
  </si>
  <si>
    <t>3、盘活存量资金</t>
  </si>
  <si>
    <t>（二）政府性基金预算小计</t>
  </si>
  <si>
    <t>1、政府性基金收入</t>
  </si>
  <si>
    <t>2、专项债务收入</t>
  </si>
  <si>
    <t>3、盘活存量资金（基金）</t>
  </si>
  <si>
    <t>（三）纳入财政专户管理收费</t>
  </si>
  <si>
    <t>（四）单位其他收入</t>
  </si>
  <si>
    <t>二、结余结转收入合计</t>
  </si>
  <si>
    <t>（一）一般公共预算结余</t>
  </si>
  <si>
    <t>（二）政府性基金预算结余结转</t>
  </si>
  <si>
    <t>（三）纳入财政专户管理收费结余结转</t>
  </si>
  <si>
    <t>（四）单位其他结余结转</t>
  </si>
  <si>
    <t>2020年部门支出总体情况表</t>
  </si>
  <si>
    <t>科目编码</t>
  </si>
  <si>
    <t>部门代码</t>
  </si>
  <si>
    <t>部门名称</t>
  </si>
  <si>
    <t>科目名称</t>
  </si>
  <si>
    <t>总计</t>
  </si>
  <si>
    <t>基本支出</t>
  </si>
  <si>
    <t>项目支出</t>
  </si>
  <si>
    <t>类</t>
  </si>
  <si>
    <t>款</t>
  </si>
  <si>
    <t>项</t>
  </si>
  <si>
    <t>工资福利支出</t>
  </si>
  <si>
    <t>公用经费</t>
  </si>
  <si>
    <t>对个人和家庭的补助</t>
  </si>
  <si>
    <t>运转类</t>
  </si>
  <si>
    <t>专项资金类</t>
  </si>
  <si>
    <t>投资类</t>
  </si>
  <si>
    <t>其他</t>
  </si>
  <si>
    <t>新乡市质量技术监督局平原示范区分局小计</t>
  </si>
  <si>
    <t>201</t>
  </si>
  <si>
    <t>38</t>
  </si>
  <si>
    <t>01</t>
  </si>
  <si>
    <t>379</t>
  </si>
  <si>
    <t>新乡市质量技术监督局平原示范区分局</t>
  </si>
  <si>
    <t>2013801  行政运行</t>
  </si>
  <si>
    <t>50</t>
  </si>
  <si>
    <t>2013850  事业运行</t>
  </si>
  <si>
    <t>99</t>
  </si>
  <si>
    <t>2013899  其他市场监督管理事务</t>
  </si>
  <si>
    <t>部门财政拨款收支总体情况表</t>
  </si>
  <si>
    <t>一、一般公共服务支出</t>
  </si>
  <si>
    <t>二、外交支出</t>
  </si>
  <si>
    <t>三、国防支出</t>
  </si>
  <si>
    <t>四、公共安全支出</t>
  </si>
  <si>
    <t>五、教育支出</t>
  </si>
  <si>
    <t>六、科学技术支出</t>
  </si>
  <si>
    <t>七、文化体育与传媒支出</t>
  </si>
  <si>
    <t>八、社会保障和就业支出</t>
  </si>
  <si>
    <t>九、社会保险基金支出</t>
  </si>
  <si>
    <t>十、医疗卫生与计划生育支出</t>
  </si>
  <si>
    <t>十一、节能环保支出</t>
  </si>
  <si>
    <t>十二、城乡社区支出</t>
  </si>
  <si>
    <t>十三、农林水支出</t>
  </si>
  <si>
    <t>十四、交通运输支出</t>
  </si>
  <si>
    <t>十五、资源勘探电力信息等支出</t>
  </si>
  <si>
    <t>十六、商业服务业等支出</t>
  </si>
  <si>
    <t>十七、金融支出</t>
  </si>
  <si>
    <t>十九、援助其他地区支出</t>
  </si>
  <si>
    <t>二十、国土海洋气象等支出</t>
  </si>
  <si>
    <t>二十一、住房保障支出</t>
  </si>
  <si>
    <t>二十二、粮油物资储备支出</t>
  </si>
  <si>
    <t>二十四、灾害防治及应急管理支出</t>
  </si>
  <si>
    <t>二十七、预备费</t>
  </si>
  <si>
    <t>二十九、其他支出</t>
  </si>
  <si>
    <t>三十、转移性支出</t>
  </si>
  <si>
    <t>三十一、债务还本支出</t>
  </si>
  <si>
    <t>三十二、债务付息支出</t>
  </si>
  <si>
    <t>三十三、债务发行费用支出</t>
  </si>
  <si>
    <t>一般公共预算支出情况表</t>
  </si>
  <si>
    <t>单位代码</t>
  </si>
  <si>
    <t>单位名称</t>
  </si>
  <si>
    <t>单位名称（功能科目）</t>
  </si>
  <si>
    <t>单位小计</t>
  </si>
  <si>
    <t>379001</t>
  </si>
  <si>
    <t>行政运行</t>
  </si>
  <si>
    <t>事业运行</t>
  </si>
  <si>
    <t>其他市场监督管理事务</t>
  </si>
  <si>
    <t>一般公共预算基本支出情况表</t>
  </si>
  <si>
    <t>经济科目编码</t>
  </si>
  <si>
    <t>一般公共预算拨款</t>
  </si>
  <si>
    <t>工资福利支出小计</t>
  </si>
  <si>
    <t>对个人和家庭的补助支出小计</t>
  </si>
  <si>
    <t>基本工资</t>
  </si>
  <si>
    <t xml:space="preserve">         离休费</t>
  </si>
  <si>
    <t>津贴补贴</t>
  </si>
  <si>
    <t xml:space="preserve">         退休费</t>
  </si>
  <si>
    <t>奖金</t>
  </si>
  <si>
    <t xml:space="preserve">         退职（役）费</t>
  </si>
  <si>
    <t>伙食补助费</t>
  </si>
  <si>
    <t xml:space="preserve">         抚恤金</t>
  </si>
  <si>
    <t>绩效工资</t>
  </si>
  <si>
    <t xml:space="preserve">         生活补助</t>
  </si>
  <si>
    <t>机关事业单位基本养老保险缴费</t>
  </si>
  <si>
    <t xml:space="preserve">         救济费</t>
  </si>
  <si>
    <t>职业年金缴费</t>
  </si>
  <si>
    <t xml:space="preserve">         医疗费补助</t>
  </si>
  <si>
    <t>职工基本医疗保险缴费</t>
  </si>
  <si>
    <t xml:space="preserve">         助学金</t>
  </si>
  <si>
    <t>公务员医疗补助缴费</t>
  </si>
  <si>
    <t xml:space="preserve">         奖励金</t>
  </si>
  <si>
    <t>其他社会保障缴费</t>
  </si>
  <si>
    <t xml:space="preserve">         个人农业生产补贴</t>
  </si>
  <si>
    <t>住房公积金</t>
  </si>
  <si>
    <t xml:space="preserve">         其他对个人和家庭的补助支出</t>
  </si>
  <si>
    <t>医疗费</t>
  </si>
  <si>
    <t>其他资本性支出小计</t>
  </si>
  <si>
    <t>其他工资福利支出</t>
  </si>
  <si>
    <t xml:space="preserve">         房屋建筑物购建</t>
  </si>
  <si>
    <t>商品和服务支出小计</t>
  </si>
  <si>
    <t xml:space="preserve">         办公设备购置</t>
  </si>
  <si>
    <t>办公费</t>
  </si>
  <si>
    <t xml:space="preserve">         专用设备购置</t>
  </si>
  <si>
    <t>印刷费</t>
  </si>
  <si>
    <t xml:space="preserve">         基础设施建设</t>
  </si>
  <si>
    <t>咨询费</t>
  </si>
  <si>
    <t xml:space="preserve">         大型修缮</t>
  </si>
  <si>
    <t>手续费</t>
  </si>
  <si>
    <t xml:space="preserve">         信息网络及软件购置更新</t>
  </si>
  <si>
    <t>水费</t>
  </si>
  <si>
    <t xml:space="preserve">         物资储备</t>
  </si>
  <si>
    <t>电费</t>
  </si>
  <si>
    <t xml:space="preserve">         土地补偿</t>
  </si>
  <si>
    <t>邮电费</t>
  </si>
  <si>
    <t xml:space="preserve">         安置补助</t>
  </si>
  <si>
    <t>取暖费</t>
  </si>
  <si>
    <t xml:space="preserve">         地上附着物和青苗补偿</t>
  </si>
  <si>
    <t>物业管理费</t>
  </si>
  <si>
    <t xml:space="preserve">         拆迁补偿</t>
  </si>
  <si>
    <t>差旅费</t>
  </si>
  <si>
    <t xml:space="preserve">         公务用车购置</t>
  </si>
  <si>
    <t>因公出国（境）费用</t>
  </si>
  <si>
    <t xml:space="preserve">         其他交通工具购置</t>
  </si>
  <si>
    <t>维修（护）费</t>
  </si>
  <si>
    <t xml:space="preserve">         文物和陈列品购置</t>
  </si>
  <si>
    <t>租赁费</t>
  </si>
  <si>
    <t xml:space="preserve">         无形资产购置</t>
  </si>
  <si>
    <t>会议费</t>
  </si>
  <si>
    <t xml:space="preserve">         其他资本性支出</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</si>
  <si>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</si>
  <si>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</si>
  <si>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</si>
  <si>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</si>
  <si>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</si>
  <si>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</si>
  <si>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</si>
  <si>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</si>
  <si>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</si>
  <si>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</si>
  <si>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</si>
  <si>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</si>
  <si>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</si>
  <si>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 xml:space="preserve">            基本支出总计</t>
  </si>
  <si>
    <t>一般公共预算安排项目支出情况表</t>
  </si>
  <si>
    <t>单位编码</t>
  </si>
  <si>
    <t>项目名称</t>
  </si>
  <si>
    <t>项目内容</t>
  </si>
  <si>
    <t>项目绩效目标</t>
  </si>
  <si>
    <t>新乡市质量技术监督局平原示范区分局 小计</t>
  </si>
  <si>
    <t>建设检验检测园区工作经费</t>
  </si>
  <si>
    <t>依据《新乡市平原示范区管委会关于规划建设河南省检验检测特色科技产业园的报告》（平管文﹝2018﹞102号），“我区拟规划2-3平方公里作为检验检测产业发展区域”；用于筹建河南省检验检测特色科技产业园</t>
  </si>
  <si>
    <t>打造中部检验检测机构聚集地.</t>
  </si>
  <si>
    <t>物业服务费</t>
  </si>
  <si>
    <t>质监局办公地址搬迁至嵩山大道西段国家桥架式起重机检验测试中心四楼，需缴纳物业管理费15万元；根据管委会领导签批意见，“拟同意，请财政局阅办”。</t>
  </si>
  <si>
    <t>保障工作场所干净、整洁、安全、有序。</t>
  </si>
  <si>
    <t>劳务派遣人员经费</t>
  </si>
  <si>
    <t>单位招聘11名派遣制员工工资、保险、绩效及管理费等,全年需88.9万元.</t>
  </si>
  <si>
    <t>根据单位实际情况，保障各项工作有序开展,较好的完成单位安排的各项工作任务.</t>
  </si>
  <si>
    <t>市场监管检测费</t>
  </si>
  <si>
    <t>根据平原新区市场监管要求，辖区企业办理工商、食品药品营业执照的基本需求，开展各类治理及维护市场主体各项工作，认证认可、特种设备安全监管、食品、药品、医疗器械和化妆品质量管理和监督检查、抽检以及用于开展以上各项工作所产生的各种相关费用。</t>
  </si>
  <si>
    <t>根据市场监管工作职责，负责全区市场监督管理工作，保障全区质量安全、食品安全、特种设备安全等。</t>
  </si>
  <si>
    <t>农业标准化示范区建设经费</t>
  </si>
  <si>
    <t>根据省局年初下达的省级农业标准化建设项目，今年的省级农业标准化建设需要区不低于1:1配套资金12万元。</t>
  </si>
  <si>
    <t>建成一个市级农业标准化项目。</t>
  </si>
  <si>
    <t>机关运行费</t>
  </si>
  <si>
    <t>市民之家之外单位，维持机关日常运转费用。</t>
  </si>
  <si>
    <t>一乡一所建设</t>
  </si>
  <si>
    <t>按照会议纪要【2017】85号文件要求：在未设所的四乡（镇）设立食品药品监督管理所，同是充实完善韩董庄所。人员配备方面，四乡（镇）暂招4人（不包括韩董庄镇），五个乡（镇）各配一名副主任科员兼任所站职务。人员工资依照政府购买服务的标准，参照事业单位人员进行管理。</t>
  </si>
  <si>
    <t>保障新区市场监管的全覆盖性。</t>
  </si>
  <si>
    <t>一般公共预算“三公”经费支出情况表</t>
  </si>
  <si>
    <t>2020年预算数</t>
  </si>
  <si>
    <t>公务用车购置及运行费</t>
  </si>
  <si>
    <t>公务车购置</t>
  </si>
  <si>
    <t>政府性基金预算支出情况表</t>
  </si>
  <si>
    <t>功能科目</t>
  </si>
  <si>
    <t>商品和服务支出</t>
  </si>
  <si>
    <t>机关运行经费情况表</t>
  </si>
  <si>
    <t>财政拨款（含上年结余）</t>
  </si>
  <si>
    <t>一般设备购置</t>
  </si>
  <si>
    <t>机关运行经费总计</t>
  </si>
  <si>
    <t>政府采购及新增资产配置计划表</t>
  </si>
  <si>
    <t>预算项目名称</t>
  </si>
  <si>
    <t>采购项目明细</t>
  </si>
  <si>
    <t>拟采购方式</t>
  </si>
  <si>
    <t>其中：财政拨款</t>
  </si>
  <si>
    <t>采购项目类别</t>
  </si>
  <si>
    <t>是否属资产购置项目</t>
  </si>
</sst>
</file>

<file path=xl/styles.xml><?xml version="1.0" encoding="utf-8"?>
<styleSheet xmlns="http://schemas.openxmlformats.org/spreadsheetml/2006/main">
  <numFmts count="1">
    <numFmt numFmtId="176" formatCode="#,##0.0_ "/>
  </numFmts>
  <fonts count="17">
    <font>
      <sz val="11"/>
      <color theme="1"/>
      <name val="宋体"/>
      <family val="2"/>
      <charset val="134"/>
      <scheme val="minor"/>
    </font>
    <font>
      <sz val="18"/>
      <name val="宋体"/>
      <color rgb="000000"/>
      <family val="2"/>
      <charset val="134"/>
      <b/>
    </font>
    <font>
      <sz val="9"/>
      <name val="宋体"/>
      <color rgb="000000"/>
      <family val="2"/>
      <charset val="134"/>
    </font>
    <font>
      <sz val="11"/>
      <name val="宋体"/>
      <color rgb="000000"/>
      <family val="2"/>
      <charset val="134"/>
    </font>
    <font>
      <sz val="12"/>
      <name val="宋体"/>
      <color rgb="000000"/>
      <family val="2"/>
      <charset val="134"/>
    </font>
    <font>
      <sz val="10"/>
      <name val="宋体"/>
      <color rgb="000000"/>
      <family val="2"/>
      <charset val="134"/>
    </font>
    <font>
      <sz val="20"/>
      <name val="宋体"/>
      <color rgb="000000"/>
      <family val="2"/>
      <charset val="134"/>
      <b/>
    </font>
    <font>
      <sz val="9"/>
      <name val="微软雅黑"/>
      <color rgb="000000"/>
      <family val="0"/>
      <charset val="134"/>
    </font>
    <font>
      <sz val="9"/>
      <name val="微软雅黑"/>
      <color rgb="000000"/>
      <family val="34"/>
      <charset val="134"/>
    </font>
    <font>
      <sz val="22"/>
      <name val="黑体"/>
      <color rgb="000000"/>
      <family val="2"/>
      <charset val="134"/>
    </font>
    <font>
      <sz val="18"/>
      <name val="宋体"/>
      <color rgb="000000"/>
      <family val="2"/>
      <charset val="134"/>
    </font>
    <font>
      <sz val="8"/>
      <name val="宋体"/>
      <color rgb="000000"/>
      <family val="2"/>
      <charset val="134"/>
    </font>
    <font>
      <sz val="18"/>
      <name val="微软雅黑"/>
      <color rgb="000000"/>
      <family val="34"/>
      <charset val="134"/>
    </font>
    <font>
      <sz val="11"/>
      <name val="微软雅黑"/>
      <color rgb="000000"/>
      <family val="34"/>
      <charset val="134"/>
    </font>
    <font>
      <sz val="10"/>
      <name val="新宋体"/>
      <color rgb="000000"/>
      <family val="49"/>
      <charset val="134"/>
    </font>
    <font>
      <sz val="9"/>
      <name val="新宋体"/>
      <color rgb="000000"/>
      <family val="49"/>
      <charset val="134"/>
    </font>
    <font>
      <sz val="9"/>
      <name val="宋体"/>
      <color rgb="FF0000"/>
      <family val="2"/>
      <charset val="134"/>
    </font>
  </fonts>
  <fills count="4">
    <fill>
      <patternFill patternType="none"/>
    </fill>
    <fill>
      <patternFill patternType="gray125"/>
    </fill>
    <fill>
      <patternFill patternType="solid">
        <fgColor rgb="CCCCFF"/>
      </patternFill>
    </fill>
    <fill>
      <patternFill patternType="solid">
        <fgColor rgb="FFFFFF"/>
      </patternFill>
    </fill>
  </fills>
  <borders count="13">
    <border>
      <left/>
      <right/>
      <top/>
      <bottom/>
      <diagonal/>
    </border>
    <border>
      <left>
	</left>
      <right style="thin">
        <color rgb="FF000000"/>
      </right>
      <top>
	</top>
      <bottom>
	</bottom>
    </border>
    <border>
      <left style="thin">
        <color rgb="FF000000"/>
      </left>
      <right style="thin">
        <color rgb="FF000000"/>
      </right>
      <top>
	</top>
      <bottom>
	</bottom>
    </border>
    <border>
      <left style="thin">
        <color rgb="FF000000"/>
      </left>
      <right>
	</right>
      <top>
	</top>
      <bottom>
	</bottom>
    </border>
    <border>
      <left>
	</left>
      <right>
	</right>
      <top>
	</top>
      <bottom style="thin">
        <color rgb="FF000000"/>
      </bottom>
    </border>
    <border>
      <left>
	</left>
      <right style="thin">
        <color rgb="FF000000"/>
      </right>
      <top>
	</top>
      <bottom style="thin">
        <color rgb="FF000000"/>
      </bottom>
    </border>
    <border>
      <left style="thin">
        <color rgb="FF000000"/>
      </left>
      <right style="thin">
        <color rgb="FF000000"/>
      </right>
      <top>
	</top>
      <bottom style="thin">
        <color rgb="FF000000"/>
      </bottom>
    </border>
    <border>
      <left style="thin">
        <color rgb="FF000000"/>
      </left>
      <right>
	</right>
      <top>
	</top>
      <bottom style="thin">
        <color rgb="FF000000"/>
      </bottom>
    </border>
    <border>
      <left style="thin">
        <color rgb="FF000000"/>
      </left>
      <right style="thin">
        <color rgb="FF000000"/>
      </right>
      <top style="thin">
        <color rgb="FF000000"/>
      </top>
      <bottom style="thin">
        <color rgb="FF000000"/>
      </bottom>
    </border>
    <border>
      <left>
	</left>
      <right style="thin">
        <color rgb="FF000000"/>
      </right>
      <top style="thin">
        <color rgb="FF000000"/>
      </top>
      <bottom style="thin">
        <color rgb="FF000000"/>
      </bottom>
    </border>
    <border>
      <left>
	</left>
      <right>
	</right>
      <top style="thin">
        <color rgb="FF000000"/>
      </top>
      <bottom>
	</bottom>
    </border>
    <border>
      <left style="thin">
        <color rgb="FF000000"/>
      </left>
      <right>
	</right>
      <top style="thin">
        <color rgb="FF000000"/>
      </top>
      <bottom style="thin">
        <color rgb="FF000000"/>
      </bottom>
    </border>
    <border>
      <left>
	</left>
      <right>
	</right>
      <top style="thin">
        <color rgb="FF000000"/>
      </top>
      <bottom style="thin">
        <color rgb="FF000000"/>
      </bottom>
    </border>
  </borders>
  <cellStyleXfs count="1">
    <xf numFmtId="0" fontId="0" fillId="0" borderId="0">
      <alignment vertical="center"/>
    </xf>
  </cellStyleXfs>
  <cellXfs count="127">
    <xf numFmtId="0" fontId="0" fillId="0" borderId="0" xfId="0">
      <alignment vertical="center"/>
    </xf>
    <xf borderId="1" applyBorder="1" fillId="0" fontId="1" applyFont="1" numFmtId="0" xfId="0" applyAlignment="1">
      <alignment horizontal="center" vertical="center" wrapText="1"/>
    </xf>
    <xf borderId="2" applyBorder="1" fillId="0" fontId="1" applyFont="1" numFmtId="4" xfId="0" applyAlignment="1">
      <alignment horizontal="center" vertical="center" wrapText="1"/>
    </xf>
    <xf borderId="3" applyBorder="1" fillId="0" fontId="1" applyFont="1" numFmtId="4" xfId="0" applyAlignment="1">
      <alignment horizontal="center" vertical="center" wrapText="1"/>
    </xf>
    <xf borderId="0" fillId="0" fontId="2" applyFont="1" numFmtId="4" xfId="0" applyAlignment="1">
      <alignment horizontal="left" wrapText="1"/>
    </xf>
    <xf borderId="4" applyBorder="1" fillId="0" fontId="2" applyFont="1" numFmtId="0" xfId="0" applyAlignment="1">
      <alignment horizontal="left" vertical="center" wrapText="1"/>
    </xf>
    <xf borderId="4" applyBorder="1" fillId="0" fontId="2" applyFont="1" numFmtId="4" xfId="0" applyAlignment="1">
      <alignment horizontal="left" vertical="center" wrapText="1"/>
    </xf>
    <xf borderId="4" applyBorder="1" fillId="0" fontId="2" applyFont="1" numFmtId="4" xfId="0" applyAlignment="1">
      <alignment horizontal="left" wrapText="1"/>
    </xf>
    <xf borderId="5" applyBorder="1" fillId="0" fontId="2" applyFont="1" numFmtId="0" xfId="0" applyAlignment="1">
      <alignment horizontal="right" vertical="center" wrapText="1"/>
    </xf>
    <xf borderId="6" applyBorder="1" fillId="0" fontId="2" applyFont="1" numFmtId="4" xfId="0" applyAlignment="1">
      <alignment horizontal="right" vertical="center" wrapText="1"/>
    </xf>
    <xf borderId="7" applyBorder="1" fillId="0" fontId="2" applyFont="1" numFmtId="4" xfId="0" applyAlignment="1">
      <alignment horizontal="right" vertical="center" wrapText="1"/>
    </xf>
    <xf borderId="8" applyBorder="1" fillId="0" fontId="2" applyFont="1" numFmtId="0" xfId="0" applyAlignment="1">
      <alignment horizontal="center" vertical="center" wrapText="1"/>
    </xf>
    <xf borderId="8" applyBorder="1" fillId="0" fontId="2" applyFont="1" numFmtId="4" xfId="0" applyAlignment="1">
      <alignment horizontal="center" vertical="center" wrapText="1"/>
    </xf>
    <xf borderId="3" applyBorder="1" fillId="0" fontId="2" applyFont="1" numFmtId="4" xfId="0" applyAlignment="1">
      <alignment horizontal="left" wrapText="1"/>
    </xf>
    <xf borderId="8" applyBorder="1" fillId="0" fontId="3" applyFont="1" numFmtId="4" xfId="0" applyAlignment="1">
      <alignment horizontal="center" vertical="center" wrapText="1"/>
    </xf>
    <xf borderId="8" applyBorder="1" fillId="0" fontId="2" applyFont="1" numFmtId="0" xfId="0" applyAlignment="1">
      <alignment horizontal="left" vertical="center" wrapText="1"/>
    </xf>
    <xf borderId="8" applyBorder="1" fillId="0" fontId="2" applyFont="1" numFmtId="4" xfId="0" applyAlignment="1">
      <alignment horizontal="right" vertical="center" wrapText="1"/>
    </xf>
    <xf borderId="9" applyBorder="1" fillId="0" fontId="2" applyFont="1" numFmtId="4" xfId="0" applyAlignment="1">
      <alignment horizontal="left" vertical="center" wrapText="1"/>
    </xf>
    <xf borderId="8" applyBorder="1" fillId="0" fontId="16" applyFont="1" numFmtId="4" xfId="0" applyAlignment="1">
      <alignment horizontal="left" vertical="center" wrapText="1"/>
    </xf>
    <xf borderId="8" applyBorder="1" fillId="0" fontId="2" applyFont="1" numFmtId="0" xfId="0" applyAlignment="1">
      <alignment horizontal="left" vertical="center" wrapText="1" indent="1"/>
    </xf>
    <xf borderId="8" applyBorder="1" fillId="0" fontId="2" applyFont="1" numFmtId="4" xfId="0" applyAlignment="1">
      <alignment horizontal="left" wrapText="1"/>
    </xf>
    <xf borderId="8" applyBorder="1" fillId="0" fontId="2" applyFont="1" numFmtId="4" xfId="0" applyAlignment="1">
      <alignment horizontal="right" wrapText="1"/>
    </xf>
    <xf borderId="8" applyBorder="1" fillId="0" fontId="2" applyFont="1" numFmtId="0" xfId="0" applyAlignment="1">
      <alignment horizontal="left" wrapText="1"/>
    </xf>
    <xf borderId="10" applyBorder="1" fillId="0" fontId="2" applyFont="1" numFmtId="4" xfId="0" applyAlignment="1">
      <alignment horizontal="left" wrapText="1"/>
    </xf>
    <xf borderId="10" applyBorder="1" fillId="0" fontId="2" applyFont="1" numFmtId="4" xfId="0" applyAlignment="1">
      <alignment horizontal="right" wrapText="1"/>
    </xf>
    <xf borderId="2" applyBorder="1" fillId="0" fontId="1" applyFont="1" numFmtId="0" xfId="0" applyAlignment="1">
      <alignment horizontal="center" vertical="center" wrapText="1"/>
    </xf>
    <xf borderId="3" applyBorder="1" fillId="0" fontId="1" applyFont="1" numFmtId="0" xfId="0" applyAlignment="1">
      <alignment horizontal="center" vertical="center" wrapText="1"/>
    </xf>
    <xf borderId="0" fillId="0" fontId="3" applyFont="1" numFmtId="0" xfId="0" applyAlignment="1">
      <alignment horizontal="left" vertical="center" wrapText="1"/>
    </xf>
    <xf borderId="5" applyBorder="1" fillId="0" fontId="4" applyFont="1" numFmtId="0" xfId="0" applyAlignment="1">
      <alignment horizontal="left" vertical="center" wrapText="1" indent="1"/>
    </xf>
    <xf borderId="7" applyBorder="1" fillId="0" fontId="1" applyFont="1" numFmtId="0" xfId="0" applyAlignment="1">
      <alignment horizontal="center" vertical="center" wrapText="1"/>
    </xf>
    <xf borderId="4" applyBorder="1" fillId="0" fontId="4" applyFont="1" numFmtId="0" xfId="0" applyAlignment="1">
      <alignment horizontal="center" vertical="center" wrapText="1"/>
    </xf>
    <xf borderId="8" applyBorder="1" fillId="0" fontId="4" applyFont="1" numFmtId="0" xfId="0" applyAlignment="1">
      <alignment horizontal="center" vertical="center" wrapText="1"/>
    </xf>
    <xf borderId="3" applyBorder="1" fillId="0" fontId="3" applyFont="1" numFmtId="0" xfId="0" applyAlignment="1">
      <alignment horizontal="left" vertical="center" wrapText="1"/>
    </xf>
    <xf borderId="8" applyBorder="1" fillId="0" fontId="4" applyFont="1" numFmtId="4" xfId="0" applyAlignment="1">
      <alignment horizontal="right" vertical="center" wrapText="1"/>
    </xf>
    <xf borderId="8" applyBorder="1" fillId="0" fontId="4" applyFont="1" numFmtId="0" xfId="0" applyAlignment="1">
      <alignment horizontal="left" vertical="center" wrapText="1"/>
    </xf>
    <xf borderId="8" applyBorder="1" fillId="0" fontId="4" applyFont="1" numFmtId="4" xfId="0" applyAlignment="1">
      <alignment horizontal="left" vertical="center" wrapText="1"/>
    </xf>
    <xf borderId="8" applyBorder="1" fillId="0" fontId="4" applyFont="1" numFmtId="0" xfId="0" applyAlignment="1">
      <alignment horizontal="left" vertical="center" wrapText="1" indent="1"/>
    </xf>
    <xf borderId="8" applyBorder="1" fillId="0" fontId="4" applyFont="1" numFmtId="0" xfId="0" applyAlignment="1">
      <alignment horizontal="left" vertical="center" wrapText="1" indent="2"/>
    </xf>
    <xf borderId="10" applyBorder="1" fillId="0" fontId="3" applyFont="1" numFmtId="0" xfId="0" applyAlignment="1">
      <alignment horizontal="left" vertical="center" wrapText="1"/>
    </xf>
    <xf borderId="0" fillId="0" fontId="5" applyFont="1" numFmtId="0" xfId="0" applyAlignment="1">
      <alignment horizontal="center" vertical="center" wrapText="1"/>
    </xf>
    <xf borderId="0" fillId="0" fontId="5" applyFont="1" numFmtId="0" xfId="0" applyAlignment="1">
      <alignment horizontal="right" vertical="center" wrapText="1"/>
    </xf>
    <xf borderId="0" fillId="0" fontId="5" applyFont="1" numFmtId="0" xfId="0" applyAlignment="1">
      <alignment horizontal="left" vertical="center" wrapText="1"/>
    </xf>
    <xf borderId="0" fillId="0" fontId="5" applyFont="1" numFmtId="176" xfId="0" applyAlignment="1">
      <alignment horizontal="right" vertical="center" wrapText="1"/>
    </xf>
    <xf borderId="0" fillId="0" fontId="6" applyFont="1" numFmtId="0" xfId="0" applyAlignment="1">
      <alignment horizontal="center" vertical="center" wrapText="1"/>
    </xf>
    <xf borderId="0" fillId="0" fontId="6" applyFont="1" numFmtId="4" xfId="0" applyAlignment="1">
      <alignment horizontal="center" vertical="center" wrapText="1"/>
    </xf>
    <xf borderId="0" fillId="0" fontId="3" applyFont="1" numFmtId="4" xfId="0" applyAlignment="1">
      <alignment horizontal="left" vertical="center" wrapText="1"/>
    </xf>
    <xf borderId="4" applyBorder="1" fillId="0" fontId="5" applyFont="1" numFmtId="0" xfId="0" applyAlignment="1">
      <alignment horizontal="left" vertical="center" wrapText="1"/>
    </xf>
    <xf borderId="4" applyBorder="1" fillId="2" applyFill="1" fontId="5" applyFont="1" numFmtId="4" xfId="0" applyAlignment="1">
      <alignment horizontal="right" vertical="center" wrapText="1"/>
    </xf>
    <xf borderId="4" applyBorder="1" fillId="0" fontId="5" applyFont="1" numFmtId="4" xfId="0" applyAlignment="1">
      <alignment horizontal="right" vertical="center" wrapText="1"/>
    </xf>
    <xf borderId="4" applyBorder="1" fillId="0" fontId="5" applyFont="1" numFmtId="176" xfId="0" applyAlignment="1">
      <alignment horizontal="right" vertical="center" wrapText="1"/>
    </xf>
    <xf borderId="4" applyBorder="1" fillId="0" fontId="5" applyFont="1" numFmtId="0" xfId="0" applyAlignment="1">
      <alignment horizontal="right" wrapText="1"/>
    </xf>
    <xf borderId="4" applyBorder="1" fillId="0" fontId="3" applyFont="1" numFmtId="4" xfId="0" applyAlignment="1">
      <alignment horizontal="left" vertical="center" wrapText="1"/>
    </xf>
    <xf borderId="1" applyBorder="1" fillId="0" fontId="5" applyFont="1" numFmtId="0" xfId="0" applyAlignment="1">
      <alignment horizontal="center" vertical="center" wrapText="1"/>
    </xf>
    <xf borderId="8" applyBorder="1" fillId="0" fontId="5" applyFont="1" numFmtId="0" xfId="0" applyAlignment="1">
      <alignment horizontal="center" vertical="center" wrapText="1"/>
    </xf>
    <xf borderId="8" applyBorder="1" fillId="0" fontId="5" applyFont="1" numFmtId="4" xfId="0" applyAlignment="1">
      <alignment horizontal="center" vertical="center" wrapText="1"/>
    </xf>
    <xf borderId="11" applyBorder="1" fillId="0" fontId="2" applyFont="1" numFmtId="0" xfId="0" applyAlignment="1">
      <alignment horizontal="center" vertical="center" wrapText="1"/>
    </xf>
    <xf borderId="12" applyBorder="1" fillId="0" fontId="2" applyFont="1" numFmtId="4" xfId="0" applyAlignment="1">
      <alignment horizontal="center" vertical="center" wrapText="1"/>
    </xf>
    <xf borderId="9" applyBorder="1" fillId="0" fontId="2" applyFont="1" numFmtId="4" xfId="0" applyAlignment="1">
      <alignment horizontal="center" vertical="center" wrapText="1"/>
    </xf>
    <xf borderId="3" applyBorder="1" fillId="0" fontId="3" applyFont="1" numFmtId="4" xfId="0" applyAlignment="1">
      <alignment horizontal="left" vertical="center" wrapText="1"/>
    </xf>
    <xf borderId="8" applyBorder="1" fillId="0" fontId="5" applyFont="1" numFmtId="1" xfId="0" applyAlignment="1">
      <alignment horizontal="center" vertical="center" wrapText="1"/>
    </xf>
    <xf borderId="8" applyBorder="1" fillId="3" applyFill="1" fontId="7" applyFont="1" numFmtId="0" xfId="0" applyAlignment="1">
      <alignment horizontal="center" vertical="center" wrapText="1"/>
    </xf>
    <xf borderId="8" applyBorder="1" fillId="3" applyFill="1" fontId="7" applyFont="1" numFmtId="0" xfId="0" applyAlignment="1">
      <alignment horizontal="left" vertical="center" wrapText="1"/>
    </xf>
    <xf borderId="8" applyBorder="1" fillId="3" applyFill="1" fontId="7" applyFont="1" numFmtId="4" xfId="0" applyAlignment="1">
      <alignment horizontal="right" vertical="center" wrapText="1"/>
    </xf>
    <xf borderId="8" applyBorder="1" fillId="0" fontId="5" applyFont="1" numFmtId="0" xfId="0" applyAlignment="1">
      <alignment horizontal="left" vertical="center" wrapText="1"/>
    </xf>
    <xf borderId="8" applyBorder="1" fillId="0" fontId="5" applyFont="1" numFmtId="4" xfId="0" applyAlignment="1">
      <alignment horizontal="right" vertical="center" wrapText="1"/>
    </xf>
    <xf borderId="10" applyBorder="1" fillId="0" fontId="3" applyFont="1" numFmtId="4" xfId="0" applyAlignment="1">
      <alignment horizontal="left" vertical="center" wrapText="1"/>
    </xf>
    <xf borderId="4" applyBorder="1" fillId="0" fontId="2" applyFont="1" numFmtId="0" xfId="0" applyAlignment="1">
      <alignment horizontal="center" vertical="center" wrapText="1"/>
    </xf>
    <xf borderId="8" applyBorder="1" fillId="0" fontId="2" applyFont="1" numFmtId="4" xfId="0" applyAlignment="1">
      <alignment horizontal="left" vertical="center" wrapText="1"/>
    </xf>
    <xf borderId="8" applyBorder="1" fillId="0" fontId="5" applyFont="1" numFmtId="4" xfId="0" applyAlignment="1">
      <alignment horizontal="left" vertical="center" wrapText="1"/>
    </xf>
    <xf borderId="8" applyBorder="1" fillId="0" fontId="3" applyFont="1" numFmtId="4" xfId="0" applyAlignment="1">
      <alignment horizontal="left" vertical="center" wrapText="1"/>
    </xf>
    <xf borderId="8" applyBorder="1" fillId="0" fontId="5" applyFont="1" numFmtId="4" xfId="0" applyAlignment="1">
      <alignment horizontal="left" wrapText="1"/>
    </xf>
    <xf borderId="2" applyBorder="1" fillId="0" fontId="2" applyFont="1" numFmtId="0" xfId="0" applyAlignment="1">
      <alignment horizontal="center" vertical="center" wrapText="1"/>
    </xf>
    <xf borderId="3" applyBorder="1" fillId="0" fontId="2" applyFont="1" numFmtId="0" xfId="0" applyAlignment="1">
      <alignment horizontal="center" vertical="center" wrapText="1"/>
    </xf>
    <xf borderId="4" applyBorder="1" fillId="0" fontId="2" applyFont="1" numFmtId="0" xfId="0" applyAlignment="1">
      <alignment horizontal="right" vertical="center" wrapText="1"/>
    </xf>
    <xf borderId="3" applyBorder="1" fillId="0" fontId="3" applyFont="1" numFmtId="0" xfId="0" applyAlignment="1">
      <alignment horizontal="center" vertical="center" wrapText="1"/>
    </xf>
    <xf borderId="8" applyBorder="1" fillId="3" applyFill="1" fontId="8" applyFont="1" numFmtId="0" xfId="0" applyAlignment="1">
      <alignment horizontal="left" vertical="center" wrapText="1"/>
    </xf>
    <xf borderId="8" applyBorder="1" fillId="3" applyFill="1" fontId="8" applyFont="1" numFmtId="4" xfId="0" applyAlignment="1">
      <alignment horizontal="right" vertical="center" wrapText="1"/>
    </xf>
    <xf borderId="1" applyBorder="1" fillId="0" fontId="9" applyFont="1" numFmtId="0" xfId="0" applyAlignment="1">
      <alignment horizontal="center" vertical="center" wrapText="1"/>
    </xf>
    <xf borderId="2" applyBorder="1" fillId="0" fontId="4" applyFont="1" numFmtId="0" xfId="0" applyAlignment="1">
      <alignment horizontal="left" vertical="center" wrapText="1"/>
    </xf>
    <xf borderId="3" applyBorder="1" fillId="0" fontId="4" applyFont="1" numFmtId="0" xfId="0" applyAlignment="1">
      <alignment horizontal="left" vertical="center" wrapText="1"/>
    </xf>
    <xf borderId="0" fillId="0" fontId="4" applyFont="1" numFmtId="0" xfId="0" applyAlignment="1">
      <alignment horizontal="left" vertical="center" wrapText="1"/>
    </xf>
    <xf borderId="4" applyBorder="1" fillId="0" fontId="4" applyFont="1" numFmtId="0" xfId="0" applyAlignment="1">
      <alignment horizontal="left" vertical="center" wrapText="1"/>
    </xf>
    <xf borderId="8" applyBorder="1" fillId="0" fontId="5" applyFont="1" numFmtId="0" xfId="0" applyAlignment="1">
      <alignment horizontal="center" wrapText="1"/>
    </xf>
    <xf borderId="8" applyBorder="1" fillId="0" fontId="4" applyFont="1" numFmtId="0" xfId="0" applyAlignment="1">
      <alignment horizontal="center" wrapText="1"/>
    </xf>
    <xf borderId="8" applyBorder="1" fillId="0" fontId="5" applyFont="1" numFmtId="0" xfId="0" applyAlignment="1">
      <alignment horizontal="left" wrapText="1"/>
    </xf>
    <xf borderId="8" applyBorder="1" fillId="0" fontId="4" applyFont="1" numFmtId="0" xfId="0" applyAlignment="1">
      <alignment horizontal="left" wrapText="1"/>
    </xf>
    <xf borderId="8" applyBorder="1" fillId="0" fontId="4" applyFont="1" numFmtId="2" xfId="0" applyAlignment="1">
      <alignment horizontal="right" vertical="center" wrapText="1"/>
    </xf>
    <xf borderId="8" applyBorder="1" fillId="0" fontId="4" applyFont="1" numFmtId="1" xfId="0" applyAlignment="1">
      <alignment horizontal="left" vertical="center" wrapText="1"/>
    </xf>
    <xf borderId="8" applyBorder="1" fillId="0" fontId="5" applyFont="1" numFmtId="0" xfId="0" applyAlignment="1">
      <alignment horizontal="left" vertical="center" wrapText="1" indent="2"/>
    </xf>
    <xf borderId="10" applyBorder="1" fillId="0" fontId="4" applyFont="1" numFmtId="0" xfId="0" applyAlignment="1">
      <alignment horizontal="left" vertical="center" wrapText="1"/>
    </xf>
    <xf borderId="10" applyBorder="1" fillId="0" fontId="5" applyFont="1" numFmtId="0" xfId="0" applyAlignment="1">
      <alignment horizontal="left" vertical="center" wrapText="1"/>
    </xf>
    <xf borderId="1" applyBorder="1" fillId="0" fontId="10" applyFont="1" numFmtId="0" xfId="0" applyAlignment="1">
      <alignment horizontal="center" vertical="center" wrapText="1"/>
    </xf>
    <xf borderId="2" applyBorder="1" fillId="0" fontId="10" applyFont="1" numFmtId="0" xfId="0" applyAlignment="1">
      <alignment horizontal="center" vertical="center" wrapText="1"/>
    </xf>
    <xf borderId="3" applyBorder="1" fillId="0" fontId="10" applyFont="1" numFmtId="0" xfId="0" applyAlignment="1">
      <alignment horizontal="center" vertical="center" wrapText="1"/>
    </xf>
    <xf borderId="8" applyBorder="1" fillId="0" fontId="11" applyFont="1" numFmtId="0" xfId="0" applyAlignment="1">
      <alignment horizontal="center" vertical="center" wrapText="1"/>
    </xf>
    <xf borderId="8" applyBorder="1" fillId="0" fontId="4" applyFont="1" numFmtId="1" xfId="0" applyAlignment="1">
      <alignment horizontal="center" vertical="center" wrapText="1"/>
    </xf>
    <xf borderId="8" applyBorder="1" fillId="0" fontId="4" applyFont="1" numFmtId="2" xfId="0" applyAlignment="1">
      <alignment horizontal="center" vertical="center" wrapText="1"/>
    </xf>
    <xf borderId="8" applyBorder="1" fillId="0" fontId="11" applyFont="1" numFmtId="0" xfId="0" applyAlignment="1">
      <alignment horizontal="left" vertical="center" wrapText="1"/>
    </xf>
    <xf borderId="8" applyBorder="1" fillId="0" fontId="11" applyFont="1" numFmtId="4" xfId="0" applyAlignment="1">
      <alignment horizontal="right" vertical="center" wrapText="1"/>
    </xf>
    <xf borderId="1" applyBorder="1" fillId="0" fontId="12" applyFont="1" numFmtId="0" xfId="0" applyAlignment="1">
      <alignment horizontal="center" vertical="center" wrapText="1"/>
    </xf>
    <xf borderId="2" applyBorder="1" fillId="0" fontId="12" applyFont="1" numFmtId="0" xfId="0" applyAlignment="1">
      <alignment horizontal="center" vertical="center" wrapText="1"/>
    </xf>
    <xf borderId="2" applyBorder="1" fillId="0" fontId="13" applyFont="1" numFmtId="0" xfId="0" applyAlignment="1">
      <alignment horizontal="left" vertical="center" wrapText="1"/>
    </xf>
    <xf borderId="3" applyBorder="1" fillId="0" fontId="13" applyFont="1" numFmtId="0" xfId="0" applyAlignment="1">
      <alignment horizontal="left" vertical="center" wrapText="1"/>
    </xf>
    <xf borderId="4" applyBorder="1" fillId="0" fontId="13" applyFont="1" numFmtId="0" xfId="0" applyAlignment="1">
      <alignment horizontal="left" vertical="center" wrapText="1"/>
    </xf>
    <xf borderId="8" applyBorder="1" fillId="0" fontId="13" applyFont="1" numFmtId="0" xfId="0" applyAlignment="1">
      <alignment horizontal="center" vertical="center" wrapText="1"/>
    </xf>
    <xf borderId="8" applyBorder="1" fillId="0" fontId="13" applyFont="1" numFmtId="1" xfId="0" applyAlignment="1">
      <alignment horizontal="center" vertical="center" wrapText="1"/>
    </xf>
    <xf borderId="8" applyBorder="1" fillId="0" fontId="11" applyFont="1" numFmtId="4" xfId="0" applyAlignment="1">
      <alignment horizontal="center" vertical="center" wrapText="1"/>
    </xf>
    <xf borderId="3" applyBorder="1" fillId="0" fontId="11" applyFont="1" numFmtId="0" xfId="0" applyAlignment="1">
      <alignment horizontal="left" vertical="center" wrapText="1"/>
    </xf>
    <xf borderId="8" applyBorder="1" fillId="3" applyFill="1" fontId="2" applyFont="1" numFmtId="0" xfId="0" applyAlignment="1">
      <alignment horizontal="left" vertical="center" wrapText="1"/>
    </xf>
    <xf borderId="8" applyBorder="1" fillId="3" applyFill="1" fontId="2" applyFont="1" numFmtId="4" xfId="0" applyAlignment="1">
      <alignment horizontal="right" vertical="center" wrapText="1"/>
    </xf>
    <xf borderId="3" applyBorder="1" fillId="0" fontId="2" applyFont="1" numFmtId="0" xfId="0" applyAlignment="1">
      <alignment horizontal="left" vertical="center" wrapText="1"/>
    </xf>
    <xf borderId="10" applyBorder="1" fillId="0" fontId="13" applyFont="1" numFmtId="0" xfId="0" applyAlignment="1">
      <alignment horizontal="left" vertical="center" wrapText="1"/>
    </xf>
    <xf borderId="8" applyBorder="1" fillId="3" applyFill="1" fontId="8" applyFont="1" numFmtId="0" xfId="0" applyAlignment="1">
      <alignment horizontal="right" vertical="center" wrapText="1"/>
    </xf>
    <xf borderId="2" applyBorder="1" fillId="0" fontId="9" applyFont="1" numFmtId="0" xfId="0" applyAlignment="1">
      <alignment horizontal="center" vertical="center" wrapText="1"/>
    </xf>
    <xf borderId="3" applyBorder="1" fillId="0" fontId="9" applyFont="1" numFmtId="0" xfId="0" applyAlignment="1">
      <alignment horizontal="center" vertical="center" wrapText="1"/>
    </xf>
    <xf borderId="5" applyBorder="1" fillId="0" fontId="3" applyFont="1" numFmtId="0" xfId="0" applyAlignment="1">
      <alignment horizontal="left" vertical="center" wrapText="1"/>
    </xf>
    <xf borderId="6" applyBorder="1" fillId="0" fontId="3" applyFont="1" numFmtId="0" xfId="0" applyAlignment="1">
      <alignment horizontal="left" vertical="center" wrapText="1"/>
    </xf>
    <xf borderId="7" applyBorder="1" fillId="0" fontId="3" applyFont="1" numFmtId="0" xfId="0" applyAlignment="1">
      <alignment horizontal="left" vertical="center" wrapText="1"/>
    </xf>
    <xf borderId="4" applyBorder="1" fillId="0" fontId="3" applyFont="1" numFmtId="0" xfId="0" applyAlignment="1">
      <alignment horizontal="left" vertical="center" wrapText="1"/>
    </xf>
    <xf borderId="8" applyBorder="1" fillId="0" fontId="3" applyFont="1" numFmtId="1" xfId="0" applyAlignment="1">
      <alignment horizontal="left" vertical="center" wrapText="1"/>
    </xf>
    <xf borderId="8" applyBorder="1" fillId="0" fontId="14" applyFont="1" numFmtId="0" xfId="0" applyAlignment="1">
      <alignment horizontal="left" vertical="center" wrapText="1" indent="2"/>
    </xf>
    <xf borderId="8" applyBorder="1" fillId="0" fontId="3" applyFont="1" numFmtId="0" xfId="0" applyAlignment="1">
      <alignment horizontal="left" vertical="center" wrapText="1"/>
    </xf>
    <xf borderId="8" applyBorder="1" fillId="0" fontId="14" applyFont="1" numFmtId="0" xfId="0" applyAlignment="1">
      <alignment horizontal="left" vertical="center" wrapText="1"/>
    </xf>
    <xf borderId="8" applyBorder="1" fillId="0" fontId="14" applyFont="1" numFmtId="0" xfId="0" applyAlignment="1">
      <alignment horizontal="center" vertical="center" wrapText="1"/>
    </xf>
    <xf borderId="8" applyBorder="1" fillId="0" fontId="15" applyFont="1" numFmtId="0" xfId="0" applyAlignment="1">
      <alignment horizontal="center" vertical="center" wrapText="1"/>
    </xf>
    <xf borderId="8" applyBorder="1" fillId="0" fontId="13" applyFont="1" numFmtId="0" xfId="0" applyAlignment="1">
      <alignment horizontal="left" vertical="center" wrapText="1"/>
    </xf>
    <xf borderId="8" applyBorder="1" fillId="0" fontId="3" applyFont="1" numFmtId="0" xfId="0" applyAlignment="1">
      <alignment horizontal="center" vertical="center" wrapText="1"/>
    </xf>
  </cellXfs>
  <cellStyles count="1">
    <cellStyle name="常规" xfId="0" builtinId="0"/>
  </cellStyles>
  <dxfs count="0"/>
  <tableStyles count="0" defaultTableStyle="TableStyleMedium9" defaultPivotStyle="PivotStyleLight16"/>
  <colors>
    <mruColors>
      <color rgb="FFD48886"/>
    </mruColors>
  </colors>
</styleSheet>
</file>

<file path=xl/_rels/workbook.xml.rels>&#65279;<?xml version="1.0" encoding="UTF-8" standalone="yes"?>
<Relationships xmlns="http://schemas.openxmlformats.org/package/2006/relationships">
<Relationship Id="rId14" Type="http://schemas.openxmlformats.org/officeDocument/2006/relationships/sharedStrings" Target="sharedStrings.xml"/>
<Relationship Id="rId13" Type="http://schemas.openxmlformats.org/officeDocument/2006/relationships/styles" Target="styles.xml"/>
<Relationship Id="rId12" Type="http://schemas.openxmlformats.org/officeDocument/2006/relationships/theme" Target="theme/theme1.xml"/>
<Relationship Id="rId11" Type="http://schemas.openxmlformats.org/officeDocument/2006/relationships/worksheet" Target="worksheets/sheet11.xml"/>
<Relationship Id="rId10" Type="http://schemas.openxmlformats.org/officeDocument/2006/relationships/worksheet" Target="worksheets/sheet10.xml"/>
<Relationship Id="rId9" Type="http://schemas.openxmlformats.org/officeDocument/2006/relationships/worksheet" Target="worksheets/sheet9.xml"/>
<Relationship Id="rId8" Type="http://schemas.openxmlformats.org/officeDocument/2006/relationships/worksheet" Target="worksheets/sheet8.xml"/>
<Relationship Id="rId7" Type="http://schemas.openxmlformats.org/officeDocument/2006/relationships/worksheet" Target="worksheets/sheet7.xml"/>
<Relationship Id="rId6" Type="http://schemas.openxmlformats.org/officeDocument/2006/relationships/worksheet" Target="worksheets/sheet6.xml"/>
<Relationship Id="rId5" Type="http://schemas.openxmlformats.org/officeDocument/2006/relationships/worksheet" Target="worksheets/sheet5.xml"/>
<Relationship Id="rId4" Type="http://schemas.openxmlformats.org/officeDocument/2006/relationships/worksheet" Target="worksheets/sheet4.xml"/>
<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5.5" max="1" min="1"/>
    <col customWidth="1" width="15.625" max="2" min="2"/>
    <col customWidth="1" width="21" max="3" min="3"/>
    <col customWidth="1" width="10" max="4" min="4"/>
    <col customWidth="1" width="7.75" max="5" min="5"/>
    <col customWidth="1" width="8.375" max="6" min="6"/>
    <col customWidth="1" width="7.375" max="7" min="7"/>
    <col customWidth="1" width="8.5" max="8" min="8"/>
    <col customWidth="1" width="6.25" max="9" min="9"/>
    <col customWidth="1" width="6.25" max="10" min="10"/>
    <col customWidth="1" width="6.25" max="11" min="11"/>
    <col customWidth="1" width="6.25" max="12" min="12"/>
    <col customWidth="1" width="6.25" max="13" min="13"/>
  </cols>
  <sheetData>
    <row r="1" customHeight="1" ht="37.5">
      <c r="A1" s="1" t="s">
        <v>0</v>
      </c>
      <c r="B1" s="2"/>
      <c r="C1" s="2"/>
      <c r="D1" s="2"/>
      <c r="E1" s="2"/>
      <c r="F1" s="2"/>
      <c r="G1" s="2"/>
      <c r="H1" s="2"/>
      <c r="I1" s="2"/>
      <c r="J1" s="2"/>
      <c r="K1" s="2"/>
      <c r="L1" s="3"/>
      <c r="M1" s="4"/>
    </row>
    <row r="2" customHeight="1" ht="15">
      <c r="A2" s="5"/>
      <c r="B2" s="6"/>
      <c r="C2" s="6"/>
      <c r="D2" s="6"/>
      <c r="E2" s="6"/>
      <c r="F2" s="6"/>
      <c r="G2" s="7"/>
      <c r="H2" s="7"/>
      <c r="I2" s="7"/>
      <c r="J2" s="8" t="s">
        <v>1</v>
      </c>
      <c r="K2" s="9"/>
      <c r="L2" s="10"/>
      <c r="M2" s="4"/>
    </row>
    <row r="3" customHeight="1" ht="18">
      <c r="A3" s="11" t="s">
        <v>2</v>
      </c>
      <c r="B3" s="12"/>
      <c r="C3" s="11" t="s">
        <v>3</v>
      </c>
      <c r="D3" s="12"/>
      <c r="E3" s="12"/>
      <c r="F3" s="12"/>
      <c r="G3" s="12"/>
      <c r="H3" s="12"/>
      <c r="I3" s="12"/>
      <c r="J3" s="12"/>
      <c r="K3" s="12"/>
      <c r="L3" s="12"/>
      <c r="M3" s="13"/>
    </row>
    <row r="4" customHeight="1" ht="18">
      <c r="A4" s="11" t="s">
        <v>4</v>
      </c>
      <c r="B4" s="11" t="s">
        <v>5</v>
      </c>
      <c r="C4" s="11" t="s">
        <v>4</v>
      </c>
      <c r="D4" s="11" t="s">
        <v>5</v>
      </c>
      <c r="E4" s="12"/>
      <c r="F4" s="12"/>
      <c r="G4" s="12"/>
      <c r="H4" s="12"/>
      <c r="I4" s="12"/>
      <c r="J4" s="12"/>
      <c r="K4" s="12"/>
      <c r="L4" s="12"/>
      <c r="M4" s="13"/>
    </row>
    <row r="5" customHeight="1" ht="45.75">
      <c r="A5" s="12"/>
      <c r="B5" s="12"/>
      <c r="C5" s="12"/>
      <c r="D5" s="11" t="s">
        <v>6</v>
      </c>
      <c r="E5" s="11" t="s">
        <v>7</v>
      </c>
      <c r="F5" s="11" t="s">
        <v>8</v>
      </c>
      <c r="G5" s="11" t="s">
        <v>9</v>
      </c>
      <c r="H5" s="11" t="s">
        <v>10</v>
      </c>
      <c r="I5" s="11" t="s">
        <v>11</v>
      </c>
      <c r="J5" s="11" t="s">
        <v>12</v>
      </c>
      <c r="K5" s="11" t="s">
        <v>13</v>
      </c>
      <c r="L5" s="11" t="s">
        <v>14</v>
      </c>
      <c r="M5" s="13"/>
    </row>
    <row r="6" customHeight="1" ht="23.25">
      <c r="A6" s="12"/>
      <c r="B6" s="12"/>
      <c r="C6" s="12"/>
      <c r="D6" s="12"/>
      <c r="E6" s="14"/>
      <c r="F6" s="14"/>
      <c r="G6" s="14"/>
      <c r="H6" s="14"/>
      <c r="I6" s="14"/>
      <c r="J6" s="14"/>
      <c r="K6" s="14"/>
      <c r="L6" s="14"/>
      <c r="M6" s="13"/>
    </row>
    <row r="7" customHeight="1" ht="22.5">
      <c r="A7" s="15" t="s">
        <v>15</v>
      </c>
      <c r="B7" s="16">
        <v>863.76</v>
      </c>
      <c r="C7" s="15" t="s">
        <v>16</v>
      </c>
      <c r="D7" s="16">
        <v>650.38</v>
      </c>
      <c r="E7" s="16">
        <v>650.38</v>
      </c>
      <c r="F7" s="16"/>
      <c r="G7" s="16"/>
      <c r="H7" s="16"/>
      <c r="I7" s="16"/>
      <c r="J7" s="16"/>
      <c r="K7" s="16"/>
      <c r="L7" s="16"/>
      <c r="M7" s="13"/>
    </row>
    <row r="8" customHeight="1" ht="22.5">
      <c r="A8" s="15" t="s">
        <v>17</v>
      </c>
      <c r="B8" s="16"/>
      <c r="C8" s="15" t="s">
        <v>18</v>
      </c>
      <c r="D8" s="16">
        <v>547.82</v>
      </c>
      <c r="E8" s="16">
        <v>547.82</v>
      </c>
      <c r="F8" s="16"/>
      <c r="G8" s="16"/>
      <c r="H8" s="16"/>
      <c r="I8" s="16"/>
      <c r="J8" s="16"/>
      <c r="K8" s="16"/>
      <c r="L8" s="16"/>
      <c r="M8" s="13"/>
    </row>
    <row r="9" customHeight="1" ht="22.5">
      <c r="A9" s="15" t="s">
        <v>19</v>
      </c>
      <c r="B9" s="16"/>
      <c r="C9" s="15" t="s">
        <v>20</v>
      </c>
      <c r="D9" s="16">
        <v>102.56</v>
      </c>
      <c r="E9" s="16">
        <v>102.56</v>
      </c>
      <c r="F9" s="16"/>
      <c r="G9" s="16"/>
      <c r="H9" s="16"/>
      <c r="I9" s="16"/>
      <c r="J9" s="16"/>
      <c r="K9" s="16"/>
      <c r="L9" s="16"/>
      <c r="M9" s="13"/>
    </row>
    <row r="10" customHeight="1" ht="22.5">
      <c r="A10" s="15" t="s">
        <v>21</v>
      </c>
      <c r="B10" s="16"/>
      <c r="C10" s="15" t="s">
        <v>22</v>
      </c>
      <c r="D10" s="16"/>
      <c r="E10" s="16"/>
      <c r="F10" s="16"/>
      <c r="G10" s="16"/>
      <c r="H10" s="16"/>
      <c r="I10" s="16"/>
      <c r="J10" s="16"/>
      <c r="K10" s="16"/>
      <c r="L10" s="16"/>
      <c r="M10" s="13"/>
    </row>
    <row r="11" customHeight="1" ht="22.5">
      <c r="A11" s="17"/>
      <c r="B11" s="16"/>
      <c r="C11" s="15" t="s">
        <v>23</v>
      </c>
      <c r="D11" s="16">
        <v>213.38</v>
      </c>
      <c r="E11" s="16">
        <v>213.38</v>
      </c>
      <c r="F11" s="16"/>
      <c r="G11" s="16"/>
      <c r="H11" s="16"/>
      <c r="I11" s="16"/>
      <c r="J11" s="16"/>
      <c r="K11" s="16"/>
      <c r="L11" s="16"/>
      <c r="M11" s="13"/>
    </row>
    <row r="12" customHeight="1" ht="22.5">
      <c r="A12" s="15" t="s">
        <v>24</v>
      </c>
      <c r="B12" s="16">
        <f>sum(b7:b10)</f>
        <v>863.76</v>
      </c>
      <c r="C12" s="15" t="s">
        <v>25</v>
      </c>
      <c r="D12" s="16">
        <v>863.76</v>
      </c>
      <c r="E12" s="16">
        <v>863.76</v>
      </c>
      <c r="F12" s="16"/>
      <c r="G12" s="16"/>
      <c r="H12" s="16"/>
      <c r="I12" s="16"/>
      <c r="J12" s="16"/>
      <c r="K12" s="16"/>
      <c r="L12" s="16"/>
      <c r="M12" s="13"/>
    </row>
    <row r="13" customHeight="1" ht="22.5">
      <c r="A13" s="15" t="s">
        <v>26</v>
      </c>
      <c r="B13" s="16">
        <f>sum(b14:b17)</f>
        <v/>
      </c>
      <c r="C13" s="18"/>
      <c r="D13" s="16"/>
      <c r="E13" s="16"/>
      <c r="F13" s="16"/>
      <c r="G13" s="16"/>
      <c r="H13" s="16"/>
      <c r="I13" s="16"/>
      <c r="J13" s="16"/>
      <c r="K13" s="16"/>
      <c r="L13" s="16"/>
      <c r="M13" s="13"/>
    </row>
    <row r="14" customHeight="1" ht="22.5">
      <c r="A14" s="19" t="s">
        <v>27</v>
      </c>
      <c r="B14" s="16"/>
      <c r="C14" s="18"/>
      <c r="D14" s="16"/>
      <c r="E14" s="16"/>
      <c r="F14" s="16"/>
      <c r="G14" s="16"/>
      <c r="H14" s="16"/>
      <c r="I14" s="16"/>
      <c r="J14" s="16"/>
      <c r="K14" s="16"/>
      <c r="L14" s="16"/>
      <c r="M14" s="13"/>
    </row>
    <row r="15" customHeight="1" ht="22.5">
      <c r="A15" s="19" t="s">
        <v>12</v>
      </c>
      <c r="B15" s="16"/>
      <c r="C15" s="18"/>
      <c r="D15" s="16"/>
      <c r="E15" s="16"/>
      <c r="F15" s="16"/>
      <c r="G15" s="16"/>
      <c r="H15" s="16"/>
      <c r="I15" s="16"/>
      <c r="J15" s="16"/>
      <c r="K15" s="16"/>
      <c r="L15" s="16"/>
      <c r="M15" s="13"/>
    </row>
    <row r="16" customHeight="1" ht="27.75">
      <c r="A16" s="19" t="s">
        <v>13</v>
      </c>
      <c r="B16" s="16"/>
      <c r="C16" s="20"/>
      <c r="D16" s="16"/>
      <c r="E16" s="16"/>
      <c r="F16" s="16"/>
      <c r="G16" s="16"/>
      <c r="H16" s="16"/>
      <c r="I16" s="16"/>
      <c r="J16" s="16"/>
      <c r="K16" s="16"/>
      <c r="L16" s="16"/>
      <c r="M16" s="13"/>
    </row>
    <row r="17" customHeight="1" ht="27.75">
      <c r="A17" s="19" t="s">
        <v>14</v>
      </c>
      <c r="B17" s="21"/>
      <c r="C17" s="20"/>
      <c r="D17" s="16"/>
      <c r="E17" s="16"/>
      <c r="F17" s="16"/>
      <c r="G17" s="16"/>
      <c r="H17" s="16"/>
      <c r="I17" s="16"/>
      <c r="J17" s="16"/>
      <c r="K17" s="16"/>
      <c r="L17" s="16"/>
      <c r="M17" s="13"/>
    </row>
    <row r="18" customHeight="1" ht="20.25">
      <c r="A18" s="22" t="s">
        <v>28</v>
      </c>
      <c r="B18" s="21">
        <v>863.76</v>
      </c>
      <c r="C18" s="22" t="s">
        <v>29</v>
      </c>
      <c r="D18" s="16">
        <v>863.76</v>
      </c>
      <c r="E18" s="16">
        <v>863.76</v>
      </c>
      <c r="F18" s="16"/>
      <c r="G18" s="16"/>
      <c r="H18" s="16"/>
      <c r="I18" s="16"/>
      <c r="J18" s="16"/>
      <c r="K18" s="16"/>
      <c r="L18" s="16"/>
      <c r="M18" s="13"/>
    </row>
    <row r="19" customHeight="1" ht="20.25">
      <c r="A19" s="23"/>
      <c r="B19" s="23"/>
      <c r="C19" s="23"/>
      <c r="D19" s="24"/>
      <c r="E19" s="24"/>
      <c r="F19" s="24"/>
      <c r="G19" s="24"/>
      <c r="H19" s="24"/>
      <c r="I19" s="24"/>
      <c r="J19" s="24"/>
      <c r="K19" s="24"/>
      <c r="L19" s="24"/>
      <c r="M19" s="4"/>
    </row>
  </sheetData>
  <mergeCells count="17">
    <mergeCell ref="K5:K6"/>
    <mergeCell ref="A1:L1"/>
    <mergeCell ref="J2:L2"/>
    <mergeCell ref="C3:L3"/>
    <mergeCell ref="D4:L4"/>
    <mergeCell ref="A4:A6"/>
    <mergeCell ref="B4:B6"/>
    <mergeCell ref="C4:C6"/>
    <mergeCell ref="D5:D6"/>
    <mergeCell ref="A3:B3"/>
    <mergeCell ref="G5:G6"/>
    <mergeCell ref="H5:H6"/>
    <mergeCell ref="L5:L6"/>
    <mergeCell ref="E5:E6"/>
    <mergeCell ref="F5:F6"/>
    <mergeCell ref="I5:I6"/>
    <mergeCell ref="J5:J6"/>
  </mergeCells>
  <phoneticPr type="noConversion" fontId="1"/>
  <printOptions verticalCentered="0" horizontalCentered="0"/>
  <pageMargins left="0.64529134" right="0.64529134" top="0.68466142" bottom="0.68466142" footer="0.3" header="0.3"/>
  <pageSetup orientation="portrait" scale="56" paperSize="9"/>
  <headerFooter>
    <oddFooter>&amp;C第&amp;P页, 共&amp;N页</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9.625" max="1" min="1"/>
    <col customWidth="1" width="29.875" max="2" min="2"/>
    <col customWidth="1" width="24" max="3" min="3"/>
    <col customWidth="1" width="1" max="4" min="4"/>
  </cols>
  <sheetData>
    <row r="1" customHeight="1" ht="33">
      <c r="A1" s="1" t="s">
        <v>30</v>
      </c>
      <c r="B1" s="25"/>
      <c r="C1" s="26"/>
      <c r="D1" s="27"/>
    </row>
    <row r="2" customHeight="1" ht="36">
      <c r="A2" s="28"/>
      <c r="B2" s="29"/>
      <c r="C2" s="30" t="s">
        <v>1</v>
      </c>
      <c r="D2" s="27"/>
    </row>
    <row r="3" customHeight="1" ht="24.75">
      <c r="A3" s="31" t="s">
        <v>31</v>
      </c>
      <c r="B3" s="31"/>
      <c r="C3" s="31" t="s">
        <v>32</v>
      </c>
      <c r="D3" s="32"/>
    </row>
    <row r="4" customHeight="1" ht="20.25">
      <c r="A4" s="31" t="s">
        <v>33</v>
      </c>
      <c r="B4" s="31"/>
      <c r="C4" s="33">
        <v>863.76</v>
      </c>
      <c r="D4" s="32"/>
    </row>
    <row r="5" customHeight="1" ht="20.25">
      <c r="A5" s="34" t="s">
        <v>34</v>
      </c>
      <c r="B5" s="35"/>
      <c r="C5" s="33">
        <f>sum(C6+C10+C14+C15)</f>
        <v>863.76</v>
      </c>
      <c r="D5" s="32"/>
    </row>
    <row r="6" customHeight="1" ht="20.25">
      <c r="A6" s="36" t="s">
        <v>35</v>
      </c>
      <c r="B6" s="33"/>
      <c r="C6" s="33">
        <v>863.76</v>
      </c>
      <c r="D6" s="32"/>
    </row>
    <row r="7" customHeight="1" ht="39">
      <c r="A7" s="37" t="s">
        <v>36</v>
      </c>
      <c r="B7" s="33"/>
      <c r="C7" s="33">
        <v>863.76</v>
      </c>
      <c r="D7" s="32"/>
    </row>
    <row r="8" customHeight="1" ht="37.5">
      <c r="A8" s="37" t="s">
        <v>37</v>
      </c>
      <c r="B8" s="33"/>
      <c r="C8" s="33"/>
      <c r="D8" s="32"/>
    </row>
    <row r="9" customHeight="1" ht="36">
      <c r="A9" s="37" t="s">
        <v>38</v>
      </c>
      <c r="B9" s="33"/>
      <c r="C9" s="33"/>
      <c r="D9" s="32"/>
    </row>
    <row r="10" customHeight="1" ht="20.25">
      <c r="A10" s="36" t="s">
        <v>39</v>
      </c>
      <c r="B10" s="34"/>
      <c r="C10" s="33"/>
      <c r="D10" s="32"/>
    </row>
    <row r="11" customHeight="1" ht="26.25">
      <c r="A11" s="37" t="s">
        <v>40</v>
      </c>
      <c r="B11" s="34"/>
      <c r="C11" s="33"/>
      <c r="D11" s="32"/>
    </row>
    <row r="12" customHeight="1" ht="31.5">
      <c r="A12" s="37" t="s">
        <v>41</v>
      </c>
      <c r="B12" s="33"/>
      <c r="C12" s="33"/>
      <c r="D12" s="32"/>
    </row>
    <row r="13" customHeight="1" ht="30">
      <c r="A13" s="37" t="s">
        <v>42</v>
      </c>
      <c r="B13" s="33"/>
      <c r="C13" s="33"/>
      <c r="D13" s="32"/>
    </row>
    <row r="14" customHeight="1" ht="28.5">
      <c r="A14" s="36" t="s">
        <v>43</v>
      </c>
      <c r="B14" s="33"/>
      <c r="C14" s="33"/>
      <c r="D14" s="32"/>
    </row>
    <row r="15" customHeight="1" ht="26.25">
      <c r="A15" s="36" t="s">
        <v>44</v>
      </c>
      <c r="B15" s="33"/>
      <c r="C15" s="33"/>
      <c r="D15" s="32"/>
    </row>
    <row r="16" customHeight="1" ht="26.25">
      <c r="A16" s="34" t="s">
        <v>45</v>
      </c>
      <c r="B16" s="33"/>
      <c r="C16" s="33"/>
      <c r="D16" s="32"/>
    </row>
    <row r="17" customHeight="1" ht="20.25">
      <c r="A17" s="36" t="s">
        <v>46</v>
      </c>
      <c r="B17" s="33"/>
      <c r="C17" s="33"/>
      <c r="D17" s="32"/>
    </row>
    <row r="18" customHeight="1" ht="20.25">
      <c r="A18" s="36" t="s">
        <v>47</v>
      </c>
      <c r="B18" s="35"/>
      <c r="C18" s="33"/>
      <c r="D18" s="32"/>
    </row>
    <row r="19" customHeight="1" ht="20.25">
      <c r="A19" s="36" t="s">
        <v>48</v>
      </c>
      <c r="B19" s="35"/>
      <c r="C19" s="33"/>
      <c r="D19" s="32"/>
    </row>
    <row r="20" customHeight="1" ht="20.25">
      <c r="A20" s="36" t="s">
        <v>49</v>
      </c>
      <c r="B20" s="35"/>
      <c r="C20" s="33"/>
      <c r="D20" s="32"/>
    </row>
    <row r="21" customHeight="1" ht="16.5">
      <c r="A21" s="38"/>
      <c r="B21" s="38"/>
      <c r="C21" s="38"/>
      <c r="D21" s="27"/>
    </row>
  </sheetData>
  <mergeCells count="20">
    <mergeCell ref="A1:C1"/>
    <mergeCell ref="A3:B3"/>
    <mergeCell ref="A4:B4"/>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B2"/>
  </mergeCells>
  <phoneticPr type="noConversion" fontId="1"/>
  <printOptions verticalCentered="0" horizontalCentered="0"/>
  <pageMargins left="0.64529134" right="0.64529134" top="0.68466142" bottom="0.68466142" footer="0.3" header="0.3"/>
  <pageSetup orientation="landscape" scale="89" paperSize="9"/>
  <headerFooter>
    <oddFooter>&amp;C第&amp;P页, 共&amp;N页</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75" max="1" min="1"/>
    <col customWidth="1" width="6.25" max="2" min="2"/>
    <col customWidth="1" width="6.375" max="3" min="3"/>
    <col customWidth="1" width="6.125" max="4" min="4"/>
    <col customWidth="1" width="8.75" max="5" min="5"/>
    <col customWidth="1" width="24.5" max="6" min="6"/>
    <col customWidth="1" width="26" max="7" min="7"/>
    <col customWidth="1" width="9.375" max="8" min="8"/>
    <col customWidth="1" width="8.75" max="9" min="9"/>
    <col customWidth="1" width="10.25" max="10" min="10"/>
    <col customWidth="1" width="14.375" max="11" min="11"/>
    <col customWidth="1" width="9" max="12" min="12"/>
    <col customWidth="1" width="10.25" max="13" min="13"/>
    <col customWidth="1" width="10.5" max="14" min="14"/>
    <col customWidth="1" width="9" max="15" min="15"/>
    <col customWidth="1" width="9.625" max="16" min="16"/>
  </cols>
  <sheetData>
    <row r="1" customHeight="1" ht="25.5">
      <c r="A1" s="39"/>
      <c r="B1" s="39"/>
      <c r="C1" s="39"/>
      <c r="D1" s="39"/>
      <c r="E1" s="40"/>
      <c r="F1" s="41"/>
      <c r="G1" s="41"/>
      <c r="H1" s="39"/>
      <c r="I1" s="39"/>
      <c r="J1" s="39"/>
      <c r="K1" s="39"/>
      <c r="L1" s="40"/>
      <c r="M1" s="41"/>
      <c r="N1" s="41"/>
      <c r="O1" s="40"/>
      <c r="P1" s="42"/>
    </row>
    <row r="2" customHeight="1" ht="21.75">
      <c r="A2" s="43"/>
      <c r="B2" s="43" t="s">
        <v>50</v>
      </c>
      <c r="C2" s="44"/>
      <c r="D2" s="44"/>
      <c r="E2" s="44"/>
      <c r="F2" s="44"/>
      <c r="G2" s="44"/>
      <c r="H2" s="44"/>
      <c r="I2" s="44"/>
      <c r="J2" s="44"/>
      <c r="K2" s="44"/>
      <c r="L2" s="44"/>
      <c r="M2" s="44"/>
      <c r="N2" s="45"/>
      <c r="O2" s="45"/>
      <c r="P2" s="45"/>
    </row>
    <row r="3" customHeight="1" ht="25.5">
      <c r="A3" s="40"/>
      <c r="B3" s="46"/>
      <c r="C3" s="47"/>
      <c r="D3" s="47"/>
      <c r="E3" s="48"/>
      <c r="F3" s="47"/>
      <c r="G3" s="47"/>
      <c r="H3" s="49"/>
      <c r="I3" s="49"/>
      <c r="J3" s="49"/>
      <c r="K3" s="49"/>
      <c r="L3" s="49"/>
      <c r="M3" s="50" t="s">
        <v>1</v>
      </c>
      <c r="N3" s="51"/>
      <c r="O3" s="51"/>
      <c r="P3" s="45"/>
    </row>
    <row r="4" customHeight="1" ht="33.75">
      <c r="A4" s="52"/>
      <c r="B4" s="53" t="s">
        <v>51</v>
      </c>
      <c r="C4" s="54"/>
      <c r="D4" s="54"/>
      <c r="E4" s="53" t="s">
        <v>52</v>
      </c>
      <c r="F4" s="53" t="s">
        <v>53</v>
      </c>
      <c r="G4" s="53" t="s">
        <v>54</v>
      </c>
      <c r="H4" s="53" t="s">
        <v>55</v>
      </c>
      <c r="I4" s="55" t="s">
        <v>56</v>
      </c>
      <c r="J4" s="56"/>
      <c r="K4" s="57"/>
      <c r="L4" s="55" t="s">
        <v>57</v>
      </c>
      <c r="M4" s="56"/>
      <c r="N4" s="56"/>
      <c r="O4" s="57"/>
      <c r="P4" s="58"/>
    </row>
    <row r="5" customHeight="1" ht="39.75">
      <c r="A5" s="52"/>
      <c r="B5" s="53" t="s">
        <v>58</v>
      </c>
      <c r="C5" s="53" t="s">
        <v>59</v>
      </c>
      <c r="D5" s="53" t="s">
        <v>60</v>
      </c>
      <c r="E5" s="54"/>
      <c r="F5" s="54"/>
      <c r="G5" s="54"/>
      <c r="H5" s="54"/>
      <c r="I5" s="11" t="s">
        <v>61</v>
      </c>
      <c r="J5" s="11" t="s">
        <v>62</v>
      </c>
      <c r="K5" s="11" t="s">
        <v>63</v>
      </c>
      <c r="L5" s="11" t="s">
        <v>64</v>
      </c>
      <c r="M5" s="11" t="s">
        <v>65</v>
      </c>
      <c r="N5" s="11" t="s">
        <v>66</v>
      </c>
      <c r="O5" s="11" t="s">
        <v>67</v>
      </c>
      <c r="P5" s="58"/>
    </row>
    <row r="6" customHeight="1" ht="20.25">
      <c r="A6" s="52"/>
      <c r="B6" s="53"/>
      <c r="C6" s="53"/>
      <c r="D6" s="53"/>
      <c r="E6" s="53"/>
      <c r="F6" s="53"/>
      <c r="G6" s="53"/>
      <c r="H6" s="59">
        <v>1</v>
      </c>
      <c r="I6" s="59">
        <v>2</v>
      </c>
      <c r="J6" s="59">
        <v>3</v>
      </c>
      <c r="K6" s="59">
        <v>4</v>
      </c>
      <c r="L6" s="59">
        <v>7</v>
      </c>
      <c r="M6" s="59">
        <v>8</v>
      </c>
      <c r="N6" s="59">
        <v>9</v>
      </c>
      <c r="O6" s="59">
        <v>10</v>
      </c>
      <c r="P6" s="58"/>
    </row>
    <row r="7" customHeight="1" ht="21.75">
      <c r="A7" s="52"/>
      <c r="B7" s="53"/>
      <c r="C7" s="53"/>
      <c r="D7" s="11"/>
      <c r="E7" s="15"/>
      <c r="F7" s="15"/>
      <c r="G7" s="15" t="s">
        <v>6</v>
      </c>
      <c r="H7" s="54">
        <v>863.76</v>
      </c>
      <c r="I7" s="54">
        <v>547.82</v>
      </c>
      <c r="J7" s="54">
        <v>102.56</v>
      </c>
      <c r="K7" s="54"/>
      <c r="L7" s="54">
        <v>84.48</v>
      </c>
      <c r="M7" s="54">
        <v>128.90</v>
      </c>
      <c r="N7" s="12"/>
      <c r="O7" s="12"/>
      <c r="P7" s="58"/>
    </row>
    <row r="8" customHeight="1" ht="21.75">
      <c r="A8" s="52"/>
      <c r="B8" s="60"/>
      <c r="C8" s="60"/>
      <c r="D8" s="60"/>
      <c r="E8" s="61"/>
      <c r="F8" s="61" t="s">
        <v>68</v>
      </c>
      <c r="G8" s="61"/>
      <c r="H8" s="62">
        <v>863.76</v>
      </c>
      <c r="I8" s="62">
        <v>547.82</v>
      </c>
      <c r="J8" s="62">
        <v>102.56</v>
      </c>
      <c r="K8" s="62"/>
      <c r="L8" s="62">
        <v>84.48</v>
      </c>
      <c r="M8" s="62">
        <v>128.90</v>
      </c>
      <c r="N8" s="62"/>
      <c r="O8" s="62"/>
      <c r="P8" s="58"/>
    </row>
    <row r="9" customHeight="1" ht="21.75">
      <c r="A9" s="52"/>
      <c r="B9" s="53" t="s">
        <v>69</v>
      </c>
      <c r="C9" s="53" t="s">
        <v>70</v>
      </c>
      <c r="D9" s="11" t="s">
        <v>71</v>
      </c>
      <c r="E9" s="15" t="s">
        <v>72</v>
      </c>
      <c r="F9" s="15" t="s">
        <v>73</v>
      </c>
      <c r="G9" s="63" t="s">
        <v>74</v>
      </c>
      <c r="H9" s="64">
        <v>722.71</v>
      </c>
      <c r="I9" s="64">
        <v>462.40</v>
      </c>
      <c r="J9" s="64">
        <v>99.41</v>
      </c>
      <c r="K9" s="16"/>
      <c r="L9" s="16">
        <v>72.00</v>
      </c>
      <c r="M9" s="64">
        <v>88.90</v>
      </c>
      <c r="N9" s="16"/>
      <c r="O9" s="16"/>
      <c r="P9" s="58"/>
    </row>
    <row r="10" customHeight="1" ht="21.75">
      <c r="A10" s="52"/>
      <c r="B10" s="53" t="s">
        <v>69</v>
      </c>
      <c r="C10" s="53" t="s">
        <v>70</v>
      </c>
      <c r="D10" s="11" t="s">
        <v>75</v>
      </c>
      <c r="E10" s="15" t="s">
        <v>72</v>
      </c>
      <c r="F10" s="15" t="s">
        <v>73</v>
      </c>
      <c r="G10" s="63" t="s">
        <v>76</v>
      </c>
      <c r="H10" s="64">
        <v>88.57</v>
      </c>
      <c r="I10" s="64">
        <v>85.42</v>
      </c>
      <c r="J10" s="64">
        <v>3.15</v>
      </c>
      <c r="K10" s="16"/>
      <c r="L10" s="16"/>
      <c r="M10" s="64"/>
      <c r="N10" s="16"/>
      <c r="O10" s="16"/>
      <c r="P10" s="58"/>
    </row>
    <row r="11" customHeight="1" ht="21.75">
      <c r="A11" s="52"/>
      <c r="B11" s="53" t="s">
        <v>69</v>
      </c>
      <c r="C11" s="53" t="s">
        <v>70</v>
      </c>
      <c r="D11" s="11" t="s">
        <v>77</v>
      </c>
      <c r="E11" s="15" t="s">
        <v>72</v>
      </c>
      <c r="F11" s="15" t="s">
        <v>73</v>
      </c>
      <c r="G11" s="63" t="s">
        <v>78</v>
      </c>
      <c r="H11" s="64">
        <v>52.48</v>
      </c>
      <c r="I11" s="64"/>
      <c r="J11" s="64"/>
      <c r="K11" s="16"/>
      <c r="L11" s="16">
        <v>12.48</v>
      </c>
      <c r="M11" s="64">
        <v>40.00</v>
      </c>
      <c r="N11" s="16"/>
      <c r="O11" s="16"/>
      <c r="P11" s="58"/>
    </row>
    <row r="12" customHeight="1" ht="7.5">
      <c r="A12" s="45"/>
      <c r="B12" s="65"/>
      <c r="C12" s="65"/>
      <c r="D12" s="65"/>
      <c r="E12" s="65"/>
      <c r="F12" s="65"/>
      <c r="G12" s="65"/>
      <c r="H12" s="65"/>
      <c r="I12" s="65"/>
      <c r="J12" s="65"/>
      <c r="K12" s="65"/>
      <c r="L12" s="65"/>
      <c r="M12" s="65"/>
      <c r="N12" s="65"/>
      <c r="O12" s="65"/>
      <c r="P12" s="45"/>
    </row>
  </sheetData>
  <mergeCells count="11">
    <mergeCell ref="B2:M2"/>
    <mergeCell ref="E4:E5"/>
    <mergeCell ref="G4:G5"/>
    <mergeCell ref="H4:H5"/>
    <mergeCell ref="I4:K4"/>
    <mergeCell ref="L4:O4"/>
    <mergeCell ref="F4:F5"/>
    <mergeCell ref="B3:D3"/>
    <mergeCell ref="E3:G3"/>
    <mergeCell ref="B4:D4"/>
    <mergeCell ref="A1:A12"/>
  </mergeCells>
  <phoneticPr type="noConversion" fontId="1"/>
  <printOptions verticalCentered="0" horizontalCentered="1"/>
  <pageMargins left="0.76340157" right="0.76340157" top="0.56655118" bottom="0.36970079" footer="0.3" header="0.3"/>
  <pageSetup orientation="landscape" scale="67" paperSize="9"/>
  <headerFooter>
    <oddFooter>&amp;C第&amp;P页, 共&amp;N页</oddFooter>
  </headerFooter>
  <ignoredErrors>
    <ignoredError sqref="B9 C9 D9 E9 B10 C10 D10 E10 B11 C11 D11 E11" numberStoredAsText="1"/>
  </ignoredErrors>
</worksheet>
</file>

<file path=xl/worksheets/sheet4.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17.375" max="1" min="1"/>
    <col customWidth="1" width="11.375" max="2" min="2"/>
    <col customWidth="1" width="28.625" max="3" min="3"/>
    <col customWidth="1" width="10.125" max="4" min="4"/>
    <col customWidth="1" width="9.375" max="5" min="5"/>
    <col customWidth="1" width="12.125" max="6" min="6"/>
    <col customWidth="1" width="6.25" max="7" min="7"/>
  </cols>
  <sheetData>
    <row r="1" customHeight="1" ht="37.5">
      <c r="A1" s="1" t="s">
        <v>79</v>
      </c>
      <c r="B1" s="2"/>
      <c r="C1" s="2"/>
      <c r="D1" s="2"/>
      <c r="E1" s="2"/>
      <c r="F1" s="3"/>
      <c r="G1" s="4"/>
    </row>
    <row r="2" customHeight="1" ht="15">
      <c r="A2" s="6"/>
      <c r="B2" s="6"/>
      <c r="C2" s="6"/>
      <c r="D2" s="6"/>
      <c r="E2" s="6"/>
      <c r="F2" s="66" t="s">
        <v>1</v>
      </c>
      <c r="G2" s="4"/>
    </row>
    <row r="3" customHeight="1" ht="18">
      <c r="A3" s="11" t="s">
        <v>2</v>
      </c>
      <c r="B3" s="12"/>
      <c r="C3" s="11" t="s">
        <v>3</v>
      </c>
      <c r="D3" s="12"/>
      <c r="E3" s="12"/>
      <c r="F3" s="12"/>
      <c r="G3" s="13"/>
    </row>
    <row r="4" customHeight="1" ht="18">
      <c r="A4" s="11" t="s">
        <v>4</v>
      </c>
      <c r="B4" s="11" t="s">
        <v>5</v>
      </c>
      <c r="C4" s="11" t="s">
        <v>4</v>
      </c>
      <c r="D4" s="11" t="s">
        <v>5</v>
      </c>
      <c r="E4" s="12"/>
      <c r="F4" s="12"/>
      <c r="G4" s="13"/>
    </row>
    <row r="5" customHeight="1" ht="20.25">
      <c r="A5" s="12"/>
      <c r="B5" s="12"/>
      <c r="C5" s="12"/>
      <c r="D5" s="11" t="s">
        <v>6</v>
      </c>
      <c r="E5" s="15" t="s">
        <v>7</v>
      </c>
      <c r="F5" s="15" t="s">
        <v>8</v>
      </c>
      <c r="G5" s="13"/>
    </row>
    <row r="6" customHeight="1" ht="23.25">
      <c r="A6" s="12"/>
      <c r="B6" s="12"/>
      <c r="C6" s="12"/>
      <c r="D6" s="12"/>
      <c r="E6" s="15"/>
      <c r="F6" s="15"/>
      <c r="G6" s="13"/>
    </row>
    <row r="7" customHeight="1" ht="22.5">
      <c r="A7" s="15" t="s">
        <v>15</v>
      </c>
      <c r="B7" s="16">
        <v>863.76</v>
      </c>
      <c r="C7" s="15" t="s">
        <v>80</v>
      </c>
      <c r="D7" s="16">
        <v>863.76</v>
      </c>
      <c r="E7" s="16">
        <v>863.76</v>
      </c>
      <c r="F7" s="16"/>
      <c r="G7" s="13"/>
    </row>
    <row r="8" customHeight="1" ht="22.5">
      <c r="A8" s="15" t="s">
        <v>17</v>
      </c>
      <c r="B8" s="16"/>
      <c r="C8" s="15" t="s">
        <v>81</v>
      </c>
      <c r="D8" s="16"/>
      <c r="E8" s="16"/>
      <c r="F8" s="16"/>
      <c r="G8" s="13"/>
    </row>
    <row r="9" customHeight="1" ht="22.5">
      <c r="A9" s="67"/>
      <c r="B9" s="16"/>
      <c r="C9" s="15" t="s">
        <v>82</v>
      </c>
      <c r="D9" s="16"/>
      <c r="E9" s="16"/>
      <c r="F9" s="16"/>
      <c r="G9" s="13"/>
    </row>
    <row r="10" customHeight="1" ht="22.5">
      <c r="A10" s="68"/>
      <c r="B10" s="16"/>
      <c r="C10" s="15" t="s">
        <v>83</v>
      </c>
      <c r="D10" s="16"/>
      <c r="E10" s="16"/>
      <c r="F10" s="16"/>
      <c r="G10" s="13"/>
    </row>
    <row r="11" customHeight="1" ht="22.5">
      <c r="A11" s="69"/>
      <c r="B11" s="16"/>
      <c r="C11" s="15" t="s">
        <v>84</v>
      </c>
      <c r="D11" s="16"/>
      <c r="E11" s="16"/>
      <c r="F11" s="16"/>
      <c r="G11" s="13"/>
    </row>
    <row r="12" customHeight="1" ht="22.5">
      <c r="A12" s="68"/>
      <c r="B12" s="16"/>
      <c r="C12" s="15" t="s">
        <v>85</v>
      </c>
      <c r="D12" s="16"/>
      <c r="E12" s="16"/>
      <c r="F12" s="16"/>
      <c r="G12" s="13"/>
    </row>
    <row r="13" customHeight="1" ht="22.5">
      <c r="A13" s="68"/>
      <c r="B13" s="16"/>
      <c r="C13" s="15" t="s">
        <v>86</v>
      </c>
      <c r="D13" s="16"/>
      <c r="E13" s="16"/>
      <c r="F13" s="16"/>
      <c r="G13" s="13"/>
    </row>
    <row r="14" customHeight="1" ht="22.5">
      <c r="A14" s="68"/>
      <c r="B14" s="16"/>
      <c r="C14" s="15" t="s">
        <v>87</v>
      </c>
      <c r="D14" s="16"/>
      <c r="E14" s="16"/>
      <c r="F14" s="16"/>
      <c r="G14" s="13"/>
    </row>
    <row r="15" customHeight="1" ht="22.5">
      <c r="A15" s="68"/>
      <c r="B15" s="16"/>
      <c r="C15" s="15" t="s">
        <v>88</v>
      </c>
      <c r="D15" s="16"/>
      <c r="E15" s="16"/>
      <c r="F15" s="16"/>
      <c r="G15" s="13"/>
    </row>
    <row r="16" customHeight="1" ht="27.75">
      <c r="A16" s="68"/>
      <c r="B16" s="16"/>
      <c r="C16" s="15" t="s">
        <v>89</v>
      </c>
      <c r="D16" s="16"/>
      <c r="E16" s="16"/>
      <c r="F16" s="16"/>
      <c r="G16" s="13"/>
    </row>
    <row r="17" customHeight="1" ht="27.75">
      <c r="A17" s="68"/>
      <c r="B17" s="16"/>
      <c r="C17" s="15" t="s">
        <v>90</v>
      </c>
      <c r="D17" s="16"/>
      <c r="E17" s="16"/>
      <c r="F17" s="16"/>
      <c r="G17" s="13"/>
    </row>
    <row r="18" customHeight="1" ht="27.75">
      <c r="A18" s="68"/>
      <c r="B18" s="16"/>
      <c r="C18" s="15" t="s">
        <v>91</v>
      </c>
      <c r="D18" s="16"/>
      <c r="E18" s="16"/>
      <c r="F18" s="16"/>
      <c r="G18" s="13"/>
    </row>
    <row r="19" customHeight="1" ht="27.75">
      <c r="A19" s="68"/>
      <c r="B19" s="16"/>
      <c r="C19" s="15" t="s">
        <v>92</v>
      </c>
      <c r="D19" s="16"/>
      <c r="E19" s="16"/>
      <c r="F19" s="16"/>
      <c r="G19" s="13"/>
    </row>
    <row r="20" customHeight="1" ht="20.25">
      <c r="A20" s="68"/>
      <c r="B20" s="16"/>
      <c r="C20" s="15" t="s">
        <v>93</v>
      </c>
      <c r="D20" s="16"/>
      <c r="E20" s="16"/>
      <c r="F20" s="16"/>
      <c r="G20" s="13"/>
    </row>
    <row r="21" customHeight="1" ht="20.25">
      <c r="A21" s="68"/>
      <c r="B21" s="16"/>
      <c r="C21" s="15" t="s">
        <v>94</v>
      </c>
      <c r="D21" s="16"/>
      <c r="E21" s="16"/>
      <c r="F21" s="16"/>
      <c r="G21" s="13"/>
    </row>
    <row r="22" customHeight="1" ht="15.75">
      <c r="A22" s="68"/>
      <c r="B22" s="16"/>
      <c r="C22" s="15" t="s">
        <v>95</v>
      </c>
      <c r="D22" s="16"/>
      <c r="E22" s="16"/>
      <c r="F22" s="16"/>
      <c r="G22" s="58"/>
    </row>
    <row r="23" customHeight="1" ht="15.75">
      <c r="A23" s="68"/>
      <c r="B23" s="16"/>
      <c r="C23" s="15" t="s">
        <v>96</v>
      </c>
      <c r="D23" s="16"/>
      <c r="E23" s="16"/>
      <c r="F23" s="16"/>
      <c r="G23" s="58"/>
    </row>
    <row r="24" customHeight="1" ht="15.75">
      <c r="A24" s="68"/>
      <c r="B24" s="16"/>
      <c r="C24" s="15" t="s">
        <v>97</v>
      </c>
      <c r="D24" s="16"/>
      <c r="E24" s="16"/>
      <c r="F24" s="16"/>
      <c r="G24" s="58"/>
    </row>
    <row r="25" customHeight="1" ht="15.75">
      <c r="A25" s="68"/>
      <c r="B25" s="16"/>
      <c r="C25" s="15" t="s">
        <v>98</v>
      </c>
      <c r="D25" s="16"/>
      <c r="E25" s="16"/>
      <c r="F25" s="16"/>
      <c r="G25" s="58"/>
    </row>
    <row r="26" customHeight="1" ht="15.75">
      <c r="A26" s="68"/>
      <c r="B26" s="16"/>
      <c r="C26" s="15" t="s">
        <v>99</v>
      </c>
      <c r="D26" s="16"/>
      <c r="E26" s="16"/>
      <c r="F26" s="16"/>
      <c r="G26" s="58"/>
    </row>
    <row r="27" customHeight="1" ht="15.75">
      <c r="A27" s="68"/>
      <c r="B27" s="16"/>
      <c r="C27" s="15" t="s">
        <v>100</v>
      </c>
      <c r="D27" s="16"/>
      <c r="E27" s="16"/>
      <c r="F27" s="16"/>
      <c r="G27" s="58"/>
    </row>
    <row r="28" customHeight="1" ht="15">
      <c r="A28" s="68"/>
      <c r="B28" s="16"/>
      <c r="C28" s="15" t="s">
        <v>101</v>
      </c>
      <c r="D28" s="16"/>
      <c r="E28" s="16"/>
      <c r="F28" s="16"/>
      <c r="G28" s="58"/>
    </row>
    <row r="29" customHeight="1" ht="15">
      <c r="A29" s="68"/>
      <c r="B29" s="16"/>
      <c r="C29" s="15" t="s">
        <v>102</v>
      </c>
      <c r="D29" s="16"/>
      <c r="E29" s="16"/>
      <c r="F29" s="16"/>
      <c r="G29" s="58"/>
    </row>
    <row r="30" customHeight="1" ht="15.75">
      <c r="A30" s="68"/>
      <c r="B30" s="16"/>
      <c r="C30" s="15" t="s">
        <v>103</v>
      </c>
      <c r="D30" s="16"/>
      <c r="E30" s="16"/>
      <c r="F30" s="16"/>
      <c r="G30" s="58"/>
    </row>
    <row r="31" customHeight="1" ht="15.75">
      <c r="A31" s="68"/>
      <c r="B31" s="16"/>
      <c r="C31" s="15" t="s">
        <v>104</v>
      </c>
      <c r="D31" s="16"/>
      <c r="E31" s="16"/>
      <c r="F31" s="16"/>
      <c r="G31" s="58"/>
    </row>
    <row r="32" customHeight="1" ht="15.75">
      <c r="A32" s="70"/>
      <c r="B32" s="16"/>
      <c r="C32" s="15" t="s">
        <v>105</v>
      </c>
      <c r="D32" s="16"/>
      <c r="E32" s="16"/>
      <c r="F32" s="16"/>
      <c r="G32" s="58"/>
    </row>
    <row r="33" customHeight="1" ht="15.75">
      <c r="A33" s="70"/>
      <c r="B33" s="16"/>
      <c r="C33" s="15" t="s">
        <v>106</v>
      </c>
      <c r="D33" s="16"/>
      <c r="E33" s="16"/>
      <c r="F33" s="16"/>
      <c r="G33" s="58"/>
    </row>
    <row r="34" customHeight="1" ht="15.75">
      <c r="A34" s="67"/>
      <c r="B34" s="16"/>
      <c r="C34" s="15" t="s">
        <v>107</v>
      </c>
      <c r="D34" s="16"/>
      <c r="E34" s="16"/>
      <c r="F34" s="16"/>
      <c r="G34" s="58"/>
    </row>
    <row r="35" customHeight="1" ht="14.25">
      <c r="A35" s="67"/>
      <c r="B35" s="21"/>
      <c r="C35" s="20"/>
      <c r="D35" s="21"/>
      <c r="E35" s="21"/>
      <c r="F35" s="21"/>
      <c r="G35" s="58"/>
    </row>
    <row r="36" customHeight="1" ht="20.25">
      <c r="A36" s="22" t="s">
        <v>28</v>
      </c>
      <c r="B36" s="21">
        <v>863.76</v>
      </c>
      <c r="C36" s="22" t="s">
        <v>29</v>
      </c>
      <c r="D36" s="21">
        <v>863.76</v>
      </c>
      <c r="E36" s="21">
        <v>863.76</v>
      </c>
      <c r="F36" s="21"/>
      <c r="G36" s="58"/>
    </row>
    <row r="37" customHeight="1" ht="14.25">
      <c r="A37" s="23"/>
      <c r="B37" s="23"/>
      <c r="C37" s="23"/>
      <c r="D37" s="24"/>
      <c r="E37" s="24"/>
      <c r="F37" s="24"/>
      <c r="G37" s="45"/>
    </row>
  </sheetData>
  <mergeCells count="10">
    <mergeCell ref="F5:F6"/>
    <mergeCell ref="A1:F1"/>
    <mergeCell ref="A3:B3"/>
    <mergeCell ref="C3:F3"/>
    <mergeCell ref="A4:A6"/>
    <mergeCell ref="B4:B6"/>
    <mergeCell ref="C4:C6"/>
    <mergeCell ref="D4:F4"/>
    <mergeCell ref="D5:D6"/>
    <mergeCell ref="E5:E6"/>
  </mergeCells>
  <phoneticPr type="noConversion" fontId="1"/>
  <printOptions verticalCentered="0" horizontalCentered="0"/>
  <pageMargins left="0.64529134" right="0.64529134" top="0.68466142" bottom="0.68466142" footer="0.3" header="0.3"/>
  <pageSetup orientation="landscape" scale="68" paperSize="9"/>
  <headerFooter>
    <oddFooter>&amp;C第&amp;P页, 共&amp;N页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7.875" max="4" min="4"/>
    <col customWidth="1" width="13.875" max="5" min="5"/>
    <col customWidth="1" width="19.25" max="6" min="6"/>
    <col customWidth="1" width="13" max="7" min="7"/>
    <col customWidth="1" width="10.875" max="8" min="8"/>
    <col customWidth="1" width="10.75" max="9" min="9"/>
    <col customWidth="1" width="14.875" max="10" min="10"/>
    <col customWidth="1" width="8.5" max="11" min="11"/>
    <col customWidth="1" width="8.875" max="12" min="12"/>
    <col customWidth="1" width="8.875" max="13" min="13"/>
    <col customWidth="1" width="8.875" max="14" min="14"/>
    <col customWidth="1" width="1" max="15" min="15"/>
  </cols>
  <sheetData>
    <row r="1" customHeight="1" ht="29.25">
      <c r="A1" s="1" t="s">
        <v>108</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109</v>
      </c>
      <c r="E3" s="11" t="s">
        <v>110</v>
      </c>
      <c r="F3" s="11" t="s">
        <v>111</v>
      </c>
      <c r="G3" s="11" t="s">
        <v>55</v>
      </c>
      <c r="H3" s="11" t="s">
        <v>56</v>
      </c>
      <c r="I3" s="11"/>
      <c r="J3" s="11"/>
      <c r="K3" s="11" t="s">
        <v>57</v>
      </c>
      <c r="L3" s="11"/>
      <c r="M3" s="11"/>
      <c r="N3" s="11"/>
      <c r="O3" s="74"/>
    </row>
    <row r="4" customHeight="1" ht="34.5">
      <c r="A4" s="11" t="s">
        <v>58</v>
      </c>
      <c r="B4" s="11" t="s">
        <v>59</v>
      </c>
      <c r="C4" s="11" t="s">
        <v>60</v>
      </c>
      <c r="D4" s="11"/>
      <c r="E4" s="11"/>
      <c r="F4" s="11"/>
      <c r="G4" s="11"/>
      <c r="H4" s="11" t="s">
        <v>61</v>
      </c>
      <c r="I4" s="11" t="s">
        <v>62</v>
      </c>
      <c r="J4" s="11" t="s">
        <v>63</v>
      </c>
      <c r="K4" s="11" t="s">
        <v>64</v>
      </c>
      <c r="L4" s="11" t="s">
        <v>65</v>
      </c>
      <c r="M4" s="11" t="s">
        <v>66</v>
      </c>
      <c r="N4" s="11" t="s">
        <v>67</v>
      </c>
      <c r="O4" s="74"/>
    </row>
    <row r="5" customHeight="1" ht="22.5">
      <c r="A5" s="11" t="s">
        <v>6</v>
      </c>
      <c r="B5" s="11"/>
      <c r="C5" s="11"/>
      <c r="D5" s="11"/>
      <c r="E5" s="11"/>
      <c r="F5" s="11"/>
      <c r="G5" s="12">
        <v>863.76</v>
      </c>
      <c r="H5" s="12">
        <v>547.82</v>
      </c>
      <c r="I5" s="12">
        <v>102.56</v>
      </c>
      <c r="J5" s="12"/>
      <c r="K5" s="12">
        <v>84.48</v>
      </c>
      <c r="L5" s="12">
        <v>128.90</v>
      </c>
      <c r="M5" s="12"/>
      <c r="N5" s="12"/>
      <c r="O5" s="32"/>
    </row>
    <row r="6" customHeight="1" ht="18">
      <c r="A6" s="61"/>
      <c r="B6" s="61"/>
      <c r="C6" s="61"/>
      <c r="D6" s="61" t="s">
        <v>112</v>
      </c>
      <c r="E6" s="61"/>
      <c r="F6" s="61"/>
      <c r="G6" s="62">
        <v>863.76</v>
      </c>
      <c r="H6" s="62">
        <v>547.82</v>
      </c>
      <c r="I6" s="62">
        <v>102.56</v>
      </c>
      <c r="J6" s="62"/>
      <c r="K6" s="62">
        <v>84.48</v>
      </c>
      <c r="L6" s="62">
        <v>128.90</v>
      </c>
      <c r="M6" s="62"/>
      <c r="N6" s="62"/>
      <c r="O6" s="32"/>
    </row>
    <row r="7" customHeight="1" ht="18">
      <c r="A7" s="75" t="s">
        <v>69</v>
      </c>
      <c r="B7" s="75" t="s">
        <v>70</v>
      </c>
      <c r="C7" s="75" t="s">
        <v>71</v>
      </c>
      <c r="D7" s="75" t="s">
        <v>113</v>
      </c>
      <c r="E7" s="75" t="s">
        <v>73</v>
      </c>
      <c r="F7" s="75" t="s">
        <v>114</v>
      </c>
      <c r="G7" s="76">
        <v>722.71</v>
      </c>
      <c r="H7" s="76">
        <v>462.40</v>
      </c>
      <c r="I7" s="76">
        <v>99.41</v>
      </c>
      <c r="J7" s="76"/>
      <c r="K7" s="76">
        <v>72.00</v>
      </c>
      <c r="L7" s="76">
        <v>88.90</v>
      </c>
      <c r="M7" s="76"/>
      <c r="N7" s="76"/>
      <c r="O7" s="32"/>
    </row>
    <row r="8" customHeight="1" ht="18">
      <c r="A8" s="75" t="s">
        <v>69</v>
      </c>
      <c r="B8" s="75" t="s">
        <v>70</v>
      </c>
      <c r="C8" s="75" t="s">
        <v>75</v>
      </c>
      <c r="D8" s="75" t="s">
        <v>113</v>
      </c>
      <c r="E8" s="75" t="s">
        <v>73</v>
      </c>
      <c r="F8" s="75" t="s">
        <v>115</v>
      </c>
      <c r="G8" s="76">
        <v>88.57</v>
      </c>
      <c r="H8" s="76">
        <v>85.42</v>
      </c>
      <c r="I8" s="76">
        <v>3.15</v>
      </c>
      <c r="J8" s="76"/>
      <c r="K8" s="76"/>
      <c r="L8" s="76"/>
      <c r="M8" s="76"/>
      <c r="N8" s="76"/>
      <c r="O8" s="32"/>
    </row>
    <row r="9" customHeight="1" ht="18">
      <c r="A9" s="75" t="s">
        <v>69</v>
      </c>
      <c r="B9" s="75" t="s">
        <v>70</v>
      </c>
      <c r="C9" s="75" t="s">
        <v>77</v>
      </c>
      <c r="D9" s="75" t="s">
        <v>113</v>
      </c>
      <c r="E9" s="75" t="s">
        <v>73</v>
      </c>
      <c r="F9" s="75" t="s">
        <v>116</v>
      </c>
      <c r="G9" s="76">
        <v>52.48</v>
      </c>
      <c r="H9" s="76"/>
      <c r="I9" s="76"/>
      <c r="J9" s="76"/>
      <c r="K9" s="76">
        <v>12.48</v>
      </c>
      <c r="L9" s="76">
        <v>40.00</v>
      </c>
      <c r="M9" s="76"/>
      <c r="N9" s="76"/>
      <c r="O9" s="32"/>
    </row>
    <row r="10" customHeight="1" ht="7.5">
      <c r="A10" s="38"/>
      <c r="B10" s="38"/>
      <c r="C10" s="38"/>
      <c r="D10" s="38"/>
      <c r="E10" s="38"/>
      <c r="F10" s="38"/>
      <c r="G10" s="38"/>
      <c r="H10" s="38"/>
      <c r="I10" s="38"/>
      <c r="J10" s="38"/>
      <c r="K10" s="38"/>
      <c r="L10" s="38"/>
      <c r="M10" s="38"/>
      <c r="N10" s="38"/>
      <c r="O10" s="27"/>
    </row>
  </sheetData>
  <mergeCells count="9">
    <mergeCell ref="A5:F5"/>
    <mergeCell ref="K3:N3"/>
    <mergeCell ref="D3:D4"/>
    <mergeCell ref="H3:J3"/>
    <mergeCell ref="A1:N1"/>
    <mergeCell ref="A3:C3"/>
    <mergeCell ref="F3:F4"/>
    <mergeCell ref="G3:G4"/>
    <mergeCell ref="E3:E4"/>
  </mergeCells>
  <phoneticPr type="noConversion" fontId="1"/>
  <printOptions verticalCentered="0" horizontalCentered="0"/>
  <pageMargins left="0.64529134" right="0.64529134" top="0.88151181" bottom="0.88151181" footer="0.3" header="0.3"/>
  <pageSetup orientation="landscape" scale="82" paperSize="9"/>
  <headerFooter>
    <oddFooter>&amp;C第&amp;P页, 共&amp;N页</oddFooter>
  </headerFooter>
  <ignoredErrors>
    <ignoredError sqref="A7 B7 C7 D7 A8 B8 C8 D8 A9 B9 C9 D9" numberStoredAsText="1"/>
  </ignoredErrors>
</worksheet>
</file>

<file path=xl/worksheets/sheet6.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6.625" max="2" min="2"/>
    <col customWidth="1" width="31.625" max="3" min="3"/>
    <col customWidth="1" width="12.875" max="4" min="4"/>
    <col customWidth="1" width="1" max="5" min="5"/>
    <col customWidth="1" width="5.375" max="6" min="6"/>
    <col customWidth="1" width="5.5" max="7" min="7"/>
    <col customWidth="1" width="29" max="8" min="8"/>
    <col customWidth="1" width="12.25" max="9" min="9"/>
    <col customWidth="1" width="1" max="10" min="10"/>
  </cols>
  <sheetData>
    <row r="1" customHeight="1" ht="34.5">
      <c r="A1" s="77" t="s">
        <v>117</v>
      </c>
      <c r="B1" s="78"/>
      <c r="C1" s="78"/>
      <c r="D1" s="78"/>
      <c r="E1" s="78"/>
      <c r="F1" s="78"/>
      <c r="G1" s="78"/>
      <c r="H1" s="78"/>
      <c r="I1" s="79"/>
      <c r="J1" s="80"/>
    </row>
    <row r="2" customHeight="1" ht="14.25">
      <c r="A2" s="81"/>
      <c r="B2" s="81"/>
      <c r="C2" s="81"/>
      <c r="D2" s="81"/>
      <c r="E2" s="81"/>
      <c r="F2" s="81"/>
      <c r="G2" s="81"/>
      <c r="H2" s="46"/>
      <c r="I2" s="81" t="s">
        <v>1</v>
      </c>
      <c r="J2" s="80"/>
    </row>
    <row r="3" customHeight="1" ht="26.25">
      <c r="A3" s="82" t="s">
        <v>118</v>
      </c>
      <c r="B3" s="34"/>
      <c r="C3" s="53" t="s">
        <v>54</v>
      </c>
      <c r="D3" s="53" t="s">
        <v>119</v>
      </c>
      <c r="E3" s="83"/>
      <c r="F3" s="82" t="s">
        <v>118</v>
      </c>
      <c r="G3" s="34"/>
      <c r="H3" s="53" t="s">
        <v>54</v>
      </c>
      <c r="I3" s="53" t="s">
        <v>119</v>
      </c>
      <c r="J3" s="79"/>
    </row>
    <row r="4" customHeight="1" ht="18">
      <c r="A4" s="82" t="s">
        <v>58</v>
      </c>
      <c r="B4" s="82" t="s">
        <v>59</v>
      </c>
      <c r="C4" s="34"/>
      <c r="D4" s="34"/>
      <c r="E4" s="83"/>
      <c r="F4" s="82" t="s">
        <v>58</v>
      </c>
      <c r="G4" s="82" t="s">
        <v>59</v>
      </c>
      <c r="H4" s="84"/>
      <c r="I4" s="34"/>
      <c r="J4" s="79"/>
    </row>
    <row r="5" customHeight="1" ht="16.5">
      <c r="A5" s="85"/>
      <c r="B5" s="85"/>
      <c r="C5" s="31"/>
      <c r="D5" s="86"/>
      <c r="E5" s="31"/>
      <c r="F5" s="31"/>
      <c r="G5" s="31"/>
      <c r="H5" s="63"/>
      <c r="I5" s="31"/>
      <c r="J5" s="79"/>
    </row>
    <row r="6" customHeight="1" ht="16.5">
      <c r="A6" s="87">
        <v>301</v>
      </c>
      <c r="B6" s="34"/>
      <c r="C6" s="63" t="s">
        <v>120</v>
      </c>
      <c r="D6" s="33">
        <v>547.82</v>
      </c>
      <c r="E6" s="34"/>
      <c r="F6" s="87">
        <v>303</v>
      </c>
      <c r="G6" s="34"/>
      <c r="H6" s="63" t="s">
        <v>121</v>
      </c>
      <c r="I6" s="33"/>
      <c r="J6" s="79"/>
    </row>
    <row r="7" customHeight="1" ht="17.25">
      <c r="A7" s="87">
        <v>301</v>
      </c>
      <c r="B7" s="87">
        <v>01</v>
      </c>
      <c r="C7" s="88" t="s">
        <v>122</v>
      </c>
      <c r="D7" s="86">
        <v>198.34</v>
      </c>
      <c r="E7" s="34"/>
      <c r="F7" s="87">
        <v>303</v>
      </c>
      <c r="G7" s="87">
        <v>01</v>
      </c>
      <c r="H7" s="63" t="s">
        <v>123</v>
      </c>
      <c r="I7" s="86"/>
      <c r="J7" s="79"/>
    </row>
    <row r="8" customHeight="1" ht="17.25">
      <c r="A8" s="87">
        <v>301</v>
      </c>
      <c r="B8" s="87">
        <v>02</v>
      </c>
      <c r="C8" s="88" t="s">
        <v>124</v>
      </c>
      <c r="D8" s="86">
        <v>100.07</v>
      </c>
      <c r="E8" s="34"/>
      <c r="F8" s="87">
        <v>303</v>
      </c>
      <c r="G8" s="87">
        <v>02</v>
      </c>
      <c r="H8" s="63" t="s">
        <v>125</v>
      </c>
      <c r="I8" s="86"/>
      <c r="J8" s="79"/>
    </row>
    <row r="9" customHeight="1" ht="17.25">
      <c r="A9" s="87">
        <v>301</v>
      </c>
      <c r="B9" s="87">
        <v>03</v>
      </c>
      <c r="C9" s="88" t="s">
        <v>126</v>
      </c>
      <c r="D9" s="86">
        <v>169.84</v>
      </c>
      <c r="E9" s="34"/>
      <c r="F9" s="87">
        <v>303</v>
      </c>
      <c r="G9" s="87">
        <v>03</v>
      </c>
      <c r="H9" s="63" t="s">
        <v>127</v>
      </c>
      <c r="I9" s="86"/>
      <c r="J9" s="79"/>
    </row>
    <row r="10" customHeight="1" ht="17.25">
      <c r="A10" s="87">
        <v>301</v>
      </c>
      <c r="B10" s="87">
        <v>06</v>
      </c>
      <c r="C10" s="88" t="s">
        <v>128</v>
      </c>
      <c r="D10" s="86"/>
      <c r="E10" s="34"/>
      <c r="F10" s="87">
        <v>303</v>
      </c>
      <c r="G10" s="87">
        <v>04</v>
      </c>
      <c r="H10" s="63" t="s">
        <v>129</v>
      </c>
      <c r="I10" s="86"/>
      <c r="J10" s="79"/>
    </row>
    <row r="11" customHeight="1" ht="17.25">
      <c r="A11" s="87">
        <v>301</v>
      </c>
      <c r="B11" s="87">
        <v>07</v>
      </c>
      <c r="C11" s="88" t="s">
        <v>130</v>
      </c>
      <c r="D11" s="86">
        <v>35.29</v>
      </c>
      <c r="E11" s="34"/>
      <c r="F11" s="87">
        <v>303</v>
      </c>
      <c r="G11" s="87">
        <v>05</v>
      </c>
      <c r="H11" s="63" t="s">
        <v>131</v>
      </c>
      <c r="I11" s="86"/>
      <c r="J11" s="79"/>
    </row>
    <row r="12" customHeight="1" ht="17.25">
      <c r="A12" s="87">
        <v>301</v>
      </c>
      <c r="B12" s="87">
        <v>08</v>
      </c>
      <c r="C12" s="88" t="s">
        <v>132</v>
      </c>
      <c r="D12" s="86"/>
      <c r="E12" s="34"/>
      <c r="F12" s="87">
        <v>303</v>
      </c>
      <c r="G12" s="87">
        <v>06</v>
      </c>
      <c r="H12" s="63" t="s">
        <v>133</v>
      </c>
      <c r="I12" s="86"/>
      <c r="J12" s="79"/>
    </row>
    <row r="13" customHeight="1" ht="17.25">
      <c r="A13" s="87">
        <v>301</v>
      </c>
      <c r="B13" s="87">
        <v>09</v>
      </c>
      <c r="C13" s="88" t="s">
        <v>134</v>
      </c>
      <c r="D13" s="86"/>
      <c r="E13" s="34"/>
      <c r="F13" s="87">
        <v>303</v>
      </c>
      <c r="G13" s="87">
        <v>07</v>
      </c>
      <c r="H13" s="63" t="s">
        <v>135</v>
      </c>
      <c r="I13" s="86"/>
      <c r="J13" s="79"/>
    </row>
    <row r="14" customHeight="1" ht="17.25">
      <c r="A14" s="87">
        <v>301</v>
      </c>
      <c r="B14" s="87">
        <v>10</v>
      </c>
      <c r="C14" s="88" t="s">
        <v>136</v>
      </c>
      <c r="D14" s="86"/>
      <c r="E14" s="34"/>
      <c r="F14" s="87">
        <v>303</v>
      </c>
      <c r="G14" s="87">
        <v>08</v>
      </c>
      <c r="H14" s="63" t="s">
        <v>137</v>
      </c>
      <c r="I14" s="86"/>
      <c r="J14" s="79"/>
    </row>
    <row r="15" customHeight="1" ht="17.25">
      <c r="A15" s="87">
        <v>301</v>
      </c>
      <c r="B15" s="87">
        <v>11</v>
      </c>
      <c r="C15" s="88" t="s">
        <v>138</v>
      </c>
      <c r="D15" s="86"/>
      <c r="E15" s="34"/>
      <c r="F15" s="87">
        <v>303</v>
      </c>
      <c r="G15" s="87">
        <v>09</v>
      </c>
      <c r="H15" s="63" t="s">
        <v>139</v>
      </c>
      <c r="I15" s="86"/>
      <c r="J15" s="79"/>
    </row>
    <row r="16" customHeight="1" ht="17.25">
      <c r="A16" s="87">
        <v>301</v>
      </c>
      <c r="B16" s="87">
        <v>12</v>
      </c>
      <c r="C16" s="88" t="s">
        <v>140</v>
      </c>
      <c r="D16" s="86"/>
      <c r="E16" s="34"/>
      <c r="F16" s="87">
        <v>303</v>
      </c>
      <c r="G16" s="87">
        <v>10</v>
      </c>
      <c r="H16" s="63" t="s">
        <v>141</v>
      </c>
      <c r="I16" s="86"/>
      <c r="J16" s="79"/>
    </row>
    <row r="17" customHeight="1" ht="17.25">
      <c r="A17" s="87">
        <v>301</v>
      </c>
      <c r="B17" s="87">
        <v>13</v>
      </c>
      <c r="C17" s="88" t="s">
        <v>142</v>
      </c>
      <c r="D17" s="86">
        <v>44.28</v>
      </c>
      <c r="E17" s="34"/>
      <c r="F17" s="87">
        <v>303</v>
      </c>
      <c r="G17" s="87">
        <v>99</v>
      </c>
      <c r="H17" s="63" t="s">
        <v>143</v>
      </c>
      <c r="I17" s="86"/>
      <c r="J17" s="79"/>
    </row>
    <row r="18" customHeight="1" ht="17.25">
      <c r="A18" s="87">
        <v>301</v>
      </c>
      <c r="B18" s="87">
        <v>14</v>
      </c>
      <c r="C18" s="88" t="s">
        <v>144</v>
      </c>
      <c r="D18" s="86"/>
      <c r="E18" s="34"/>
      <c r="F18" s="87">
        <v>310</v>
      </c>
      <c r="G18" s="34"/>
      <c r="H18" s="63" t="s">
        <v>145</v>
      </c>
      <c r="I18" s="86"/>
      <c r="J18" s="79"/>
    </row>
    <row r="19" customHeight="1" ht="17.25">
      <c r="A19" s="87">
        <v>301</v>
      </c>
      <c r="B19" s="87">
        <v>99</v>
      </c>
      <c r="C19" s="88" t="s">
        <v>146</v>
      </c>
      <c r="D19" s="86"/>
      <c r="E19" s="34"/>
      <c r="F19" s="87">
        <v>310</v>
      </c>
      <c r="G19" s="87">
        <v>01</v>
      </c>
      <c r="H19" s="63" t="s">
        <v>147</v>
      </c>
      <c r="I19" s="86"/>
      <c r="J19" s="79"/>
    </row>
    <row r="20" customHeight="1" ht="16.5">
      <c r="A20" s="87">
        <v>302</v>
      </c>
      <c r="B20" s="34"/>
      <c r="C20" s="63" t="s">
        <v>148</v>
      </c>
      <c r="D20" s="33">
        <v>102.56</v>
      </c>
      <c r="E20" s="34"/>
      <c r="F20" s="87">
        <v>310</v>
      </c>
      <c r="G20" s="87">
        <v>02</v>
      </c>
      <c r="H20" s="63" t="s">
        <v>149</v>
      </c>
      <c r="I20" s="86"/>
      <c r="J20" s="79"/>
    </row>
    <row r="21" customHeight="1" ht="17.25">
      <c r="A21" s="87">
        <v>302</v>
      </c>
      <c r="B21" s="87">
        <v>01</v>
      </c>
      <c r="C21" s="88" t="s">
        <v>150</v>
      </c>
      <c r="D21" s="86">
        <v>79.95</v>
      </c>
      <c r="E21" s="34"/>
      <c r="F21" s="87">
        <v>310</v>
      </c>
      <c r="G21" s="87">
        <v>03</v>
      </c>
      <c r="H21" s="63" t="s">
        <v>151</v>
      </c>
      <c r="I21" s="86"/>
      <c r="J21" s="79"/>
    </row>
    <row r="22" customHeight="1" ht="17.25">
      <c r="A22" s="87">
        <v>302</v>
      </c>
      <c r="B22" s="87">
        <v>02</v>
      </c>
      <c r="C22" s="88" t="s">
        <v>152</v>
      </c>
      <c r="D22" s="86"/>
      <c r="E22" s="34"/>
      <c r="F22" s="87">
        <v>310</v>
      </c>
      <c r="G22" s="87">
        <v>05</v>
      </c>
      <c r="H22" s="63" t="s">
        <v>153</v>
      </c>
      <c r="I22" s="86"/>
      <c r="J22" s="79"/>
    </row>
    <row r="23" customHeight="1" ht="17.25">
      <c r="A23" s="87">
        <v>302</v>
      </c>
      <c r="B23" s="87">
        <v>03</v>
      </c>
      <c r="C23" s="88" t="s">
        <v>154</v>
      </c>
      <c r="D23" s="86"/>
      <c r="E23" s="34"/>
      <c r="F23" s="87">
        <v>310</v>
      </c>
      <c r="G23" s="87">
        <v>06</v>
      </c>
      <c r="H23" s="63" t="s">
        <v>155</v>
      </c>
      <c r="I23" s="86"/>
      <c r="J23" s="79"/>
    </row>
    <row r="24" customHeight="1" ht="17.25">
      <c r="A24" s="87">
        <v>302</v>
      </c>
      <c r="B24" s="87">
        <v>04</v>
      </c>
      <c r="C24" s="88" t="s">
        <v>156</v>
      </c>
      <c r="D24" s="86"/>
      <c r="E24" s="34"/>
      <c r="F24" s="87">
        <v>310</v>
      </c>
      <c r="G24" s="87">
        <v>07</v>
      </c>
      <c r="H24" s="63" t="s">
        <v>157</v>
      </c>
      <c r="I24" s="86"/>
      <c r="J24" s="79"/>
    </row>
    <row r="25" customHeight="1" ht="17.25">
      <c r="A25" s="87">
        <v>302</v>
      </c>
      <c r="B25" s="87">
        <v>05</v>
      </c>
      <c r="C25" s="88" t="s">
        <v>158</v>
      </c>
      <c r="D25" s="86"/>
      <c r="E25" s="34"/>
      <c r="F25" s="87">
        <v>310</v>
      </c>
      <c r="G25" s="87">
        <v>08</v>
      </c>
      <c r="H25" s="63" t="s">
        <v>159</v>
      </c>
      <c r="I25" s="86"/>
      <c r="J25" s="79"/>
    </row>
    <row r="26" customHeight="1" ht="20.25">
      <c r="A26" s="87">
        <v>302</v>
      </c>
      <c r="B26" s="87">
        <v>06</v>
      </c>
      <c r="C26" s="88" t="s">
        <v>160</v>
      </c>
      <c r="D26" s="86">
        <v>4.10</v>
      </c>
      <c r="E26" s="34"/>
      <c r="F26" s="87">
        <v>310</v>
      </c>
      <c r="G26" s="87">
        <v>09</v>
      </c>
      <c r="H26" s="63" t="s">
        <v>161</v>
      </c>
      <c r="I26" s="86"/>
      <c r="J26" s="79"/>
    </row>
    <row r="27" customHeight="1" ht="17.25">
      <c r="A27" s="87">
        <v>302</v>
      </c>
      <c r="B27" s="87">
        <v>07</v>
      </c>
      <c r="C27" s="88" t="s">
        <v>162</v>
      </c>
      <c r="D27" s="86"/>
      <c r="E27" s="34"/>
      <c r="F27" s="87">
        <v>310</v>
      </c>
      <c r="G27" s="87">
        <v>10</v>
      </c>
      <c r="H27" s="63" t="s">
        <v>163</v>
      </c>
      <c r="I27" s="33"/>
      <c r="J27" s="79"/>
    </row>
    <row r="28" customHeight="1" ht="17.25">
      <c r="A28" s="87">
        <v>302</v>
      </c>
      <c r="B28" s="87">
        <v>08</v>
      </c>
      <c r="C28" s="88" t="s">
        <v>164</v>
      </c>
      <c r="D28" s="86"/>
      <c r="E28" s="34"/>
      <c r="F28" s="87">
        <v>310</v>
      </c>
      <c r="G28" s="87">
        <v>11</v>
      </c>
      <c r="H28" s="63" t="s">
        <v>165</v>
      </c>
      <c r="I28" s="86"/>
      <c r="J28" s="79"/>
    </row>
    <row r="29" customHeight="1" ht="17.25">
      <c r="A29" s="87">
        <v>302</v>
      </c>
      <c r="B29" s="87">
        <v>09</v>
      </c>
      <c r="C29" s="88" t="s">
        <v>166</v>
      </c>
      <c r="D29" s="86"/>
      <c r="E29" s="34"/>
      <c r="F29" s="87">
        <v>310</v>
      </c>
      <c r="G29" s="87">
        <v>12</v>
      </c>
      <c r="H29" s="63" t="s">
        <v>167</v>
      </c>
      <c r="I29" s="86"/>
      <c r="J29" s="79"/>
    </row>
    <row r="30" customHeight="1" ht="17.25">
      <c r="A30" s="87">
        <v>302</v>
      </c>
      <c r="B30" s="87">
        <v>11</v>
      </c>
      <c r="C30" s="88" t="s">
        <v>168</v>
      </c>
      <c r="D30" s="86"/>
      <c r="E30" s="34"/>
      <c r="F30" s="87">
        <v>310</v>
      </c>
      <c r="G30" s="87">
        <v>13</v>
      </c>
      <c r="H30" s="63" t="s">
        <v>169</v>
      </c>
      <c r="I30" s="86"/>
      <c r="J30" s="79"/>
    </row>
    <row r="31" customHeight="1" ht="17.25">
      <c r="A31" s="87">
        <v>302</v>
      </c>
      <c r="B31" s="87">
        <v>12</v>
      </c>
      <c r="C31" s="88" t="s">
        <v>170</v>
      </c>
      <c r="D31" s="86"/>
      <c r="E31" s="34"/>
      <c r="F31" s="87">
        <v>310</v>
      </c>
      <c r="G31" s="87">
        <v>19</v>
      </c>
      <c r="H31" s="63" t="s">
        <v>171</v>
      </c>
      <c r="I31" s="86"/>
      <c r="J31" s="79"/>
    </row>
    <row r="32" customHeight="1" ht="17.25">
      <c r="A32" s="87">
        <v>302</v>
      </c>
      <c r="B32" s="87">
        <v>13</v>
      </c>
      <c r="C32" s="88" t="s">
        <v>172</v>
      </c>
      <c r="D32" s="86"/>
      <c r="E32" s="34"/>
      <c r="F32" s="87">
        <v>310</v>
      </c>
      <c r="G32" s="87">
        <v>21</v>
      </c>
      <c r="H32" s="63" t="s">
        <v>173</v>
      </c>
      <c r="I32" s="86"/>
      <c r="J32" s="79"/>
    </row>
    <row r="33" customHeight="1" ht="17.25">
      <c r="A33" s="87">
        <v>302</v>
      </c>
      <c r="B33" s="87">
        <v>14</v>
      </c>
      <c r="C33" s="88" t="s">
        <v>174</v>
      </c>
      <c r="D33" s="86"/>
      <c r="E33" s="34"/>
      <c r="F33" s="87">
        <v>310</v>
      </c>
      <c r="G33" s="87">
        <v>22</v>
      </c>
      <c r="H33" s="63" t="s">
        <v>175</v>
      </c>
      <c r="I33" s="86"/>
      <c r="J33" s="79"/>
    </row>
    <row r="34" customHeight="1" ht="17.25">
      <c r="A34" s="87">
        <v>302</v>
      </c>
      <c r="B34" s="87">
        <v>15</v>
      </c>
      <c r="C34" s="88" t="s">
        <v>176</v>
      </c>
      <c r="D34" s="86"/>
      <c r="E34" s="34"/>
      <c r="F34" s="87">
        <v>310</v>
      </c>
      <c r="G34" s="87">
        <v>99</v>
      </c>
      <c r="H34" s="63" t="s">
        <v>177</v>
      </c>
      <c r="I34" s="86"/>
      <c r="J34" s="79"/>
    </row>
    <row r="35" customHeight="1" ht="17.25">
      <c r="A35" s="87">
        <v>302</v>
      </c>
      <c r="B35" s="87">
        <v>16</v>
      </c>
      <c r="C35" s="88" t="s">
        <v>178</v>
      </c>
      <c r="D35" s="86"/>
      <c r="E35" s="34"/>
      <c r="F35" s="34"/>
      <c r="G35" s="34"/>
      <c r="H35" s="63"/>
      <c r="I35" s="86"/>
      <c r="J35" s="79"/>
    </row>
    <row r="36" customHeight="1" ht="17.25">
      <c r="A36" s="87">
        <v>302</v>
      </c>
      <c r="B36" s="87">
        <v>17</v>
      </c>
      <c r="C36" s="88" t="s">
        <v>179</v>
      </c>
      <c r="D36" s="86"/>
      <c r="E36" s="34"/>
      <c r="F36" s="34"/>
      <c r="G36" s="34"/>
      <c r="H36" s="63"/>
      <c r="I36" s="86"/>
      <c r="J36" s="79"/>
    </row>
    <row r="37" customHeight="1" ht="17.25">
      <c r="A37" s="87">
        <v>302</v>
      </c>
      <c r="B37" s="87">
        <v>18</v>
      </c>
      <c r="C37" s="88" t="s">
        <v>180</v>
      </c>
      <c r="D37" s="86"/>
      <c r="E37" s="34"/>
      <c r="F37" s="34"/>
      <c r="G37" s="34"/>
      <c r="H37" s="63"/>
      <c r="I37" s="86"/>
      <c r="J37" s="79"/>
    </row>
    <row r="38" customHeight="1" ht="17.25">
      <c r="A38" s="87">
        <v>302</v>
      </c>
      <c r="B38" s="87">
        <v>24</v>
      </c>
      <c r="C38" s="88" t="s">
        <v>181</v>
      </c>
      <c r="D38" s="86"/>
      <c r="E38" s="34"/>
      <c r="F38" s="34"/>
      <c r="G38" s="34"/>
      <c r="H38" s="63"/>
      <c r="I38" s="86"/>
      <c r="J38" s="79"/>
    </row>
    <row r="39" customHeight="1" ht="17.25">
      <c r="A39" s="87">
        <v>302</v>
      </c>
      <c r="B39" s="87">
        <v>25</v>
      </c>
      <c r="C39" s="88" t="s">
        <v>182</v>
      </c>
      <c r="D39" s="86"/>
      <c r="E39" s="34"/>
      <c r="F39" s="34"/>
      <c r="G39" s="34"/>
      <c r="H39" s="63"/>
      <c r="I39" s="86"/>
      <c r="J39" s="79"/>
    </row>
    <row r="40" customHeight="1" ht="17.25">
      <c r="A40" s="87">
        <v>302</v>
      </c>
      <c r="B40" s="87">
        <v>26</v>
      </c>
      <c r="C40" s="88" t="s">
        <v>183</v>
      </c>
      <c r="D40" s="86"/>
      <c r="E40" s="34"/>
      <c r="F40" s="34"/>
      <c r="G40" s="34"/>
      <c r="H40" s="63"/>
      <c r="I40" s="86"/>
      <c r="J40" s="79"/>
    </row>
    <row r="41" customHeight="1" ht="17.25">
      <c r="A41" s="87">
        <v>302</v>
      </c>
      <c r="B41" s="87">
        <v>27</v>
      </c>
      <c r="C41" s="88" t="s">
        <v>184</v>
      </c>
      <c r="D41" s="86"/>
      <c r="E41" s="34"/>
      <c r="F41" s="34"/>
      <c r="G41" s="34"/>
      <c r="H41" s="63"/>
      <c r="I41" s="86"/>
      <c r="J41" s="79"/>
    </row>
    <row r="42" customHeight="1" ht="17.25">
      <c r="A42" s="87">
        <v>302</v>
      </c>
      <c r="B42" s="87">
        <v>28</v>
      </c>
      <c r="C42" s="88" t="s">
        <v>185</v>
      </c>
      <c r="D42" s="86">
        <v>8.23</v>
      </c>
      <c r="E42" s="34"/>
      <c r="F42" s="34"/>
      <c r="G42" s="34"/>
      <c r="H42" s="63"/>
      <c r="I42" s="86"/>
      <c r="J42" s="79"/>
    </row>
    <row r="43" customHeight="1" ht="17.25">
      <c r="A43" s="87">
        <v>302</v>
      </c>
      <c r="B43" s="87">
        <v>29</v>
      </c>
      <c r="C43" s="88" t="s">
        <v>186</v>
      </c>
      <c r="D43" s="86">
        <v>10.28</v>
      </c>
      <c r="E43" s="34"/>
      <c r="F43" s="34"/>
      <c r="G43" s="34"/>
      <c r="H43" s="63"/>
      <c r="I43" s="86"/>
      <c r="J43" s="79"/>
    </row>
    <row r="44" customHeight="1" ht="17.25">
      <c r="A44" s="87">
        <v>302</v>
      </c>
      <c r="B44" s="87">
        <v>31</v>
      </c>
      <c r="C44" s="88" t="s">
        <v>187</v>
      </c>
      <c r="D44" s="86"/>
      <c r="E44" s="34"/>
      <c r="F44" s="34"/>
      <c r="G44" s="34"/>
      <c r="H44" s="63"/>
      <c r="I44" s="86"/>
      <c r="J44" s="79"/>
    </row>
    <row r="45" customHeight="1" ht="17.25">
      <c r="A45" s="87">
        <v>302</v>
      </c>
      <c r="B45" s="87">
        <v>39</v>
      </c>
      <c r="C45" s="88" t="s">
        <v>188</v>
      </c>
      <c r="D45" s="86"/>
      <c r="E45" s="34"/>
      <c r="F45" s="34"/>
      <c r="G45" s="34"/>
      <c r="H45" s="63"/>
      <c r="I45" s="86"/>
      <c r="J45" s="79"/>
    </row>
    <row r="46" customHeight="1" ht="17.25">
      <c r="A46" s="87">
        <v>302</v>
      </c>
      <c r="B46" s="87">
        <v>40</v>
      </c>
      <c r="C46" s="88" t="s">
        <v>189</v>
      </c>
      <c r="D46" s="86"/>
      <c r="E46" s="34"/>
      <c r="F46" s="34"/>
      <c r="G46" s="34"/>
      <c r="H46" s="63"/>
      <c r="I46" s="86"/>
      <c r="J46" s="79"/>
    </row>
    <row r="47" customHeight="1" ht="17.25">
      <c r="A47" s="87">
        <v>302</v>
      </c>
      <c r="B47" s="87">
        <v>99</v>
      </c>
      <c r="C47" s="88" t="s">
        <v>190</v>
      </c>
      <c r="D47" s="86"/>
      <c r="E47" s="34"/>
      <c r="F47" s="34"/>
      <c r="G47" s="34"/>
      <c r="H47" s="63" t="s">
        <v>191</v>
      </c>
      <c r="I47" s="33">
        <f>sum(d6+D20+i6+I18)</f>
        <v>650.38</v>
      </c>
      <c r="J47" s="79"/>
    </row>
    <row r="48" customHeight="1" ht="7.5">
      <c r="A48" s="89"/>
      <c r="B48" s="89"/>
      <c r="C48" s="89"/>
      <c r="D48" s="89"/>
      <c r="E48" s="89"/>
      <c r="F48" s="89"/>
      <c r="G48" s="89"/>
      <c r="H48" s="90"/>
      <c r="I48" s="89"/>
      <c r="J48" s="80"/>
    </row>
  </sheetData>
  <mergeCells count="7">
    <mergeCell ref="A3:B3"/>
    <mergeCell ref="C3:C4"/>
    <mergeCell ref="D3:D4"/>
    <mergeCell ref="I3:I4"/>
    <mergeCell ref="F3:G3"/>
    <mergeCell ref="A1:I1"/>
    <mergeCell ref="H3:H4"/>
  </mergeCells>
  <phoneticPr type="noConversion" fontId="1"/>
  <printOptions verticalCentered="0" horizontalCentered="0"/>
  <pageMargins left="0.68466142" right="0.68466142" top="0.92088189" bottom="0.92088189" footer="0.3" header="0.3"/>
  <pageSetup orientation="portrait" scale="100" paperSize="9"/>
  <headerFooter>
    <oddFooter>&amp;C页(&amp;P)</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4.875" max="1" min="1"/>
    <col customWidth="1" width="4.875" max="2" min="2"/>
    <col customWidth="1" width="4.875" max="3" min="3"/>
    <col customWidth="1" width="23" max="4" min="4"/>
    <col customWidth="1" width="8.625" max="5" min="5"/>
    <col customWidth="1" width="22.625" max="6" min="6"/>
    <col customWidth="1" width="19.25" max="7" min="7"/>
    <col customWidth="1" width="20.875" max="8" min="8"/>
    <col customWidth="1" width="23.25" max="9" min="9"/>
    <col customWidth="1" width="11.5" max="10" min="10"/>
    <col customWidth="1" width="1" max="11" min="11"/>
  </cols>
  <sheetData>
    <row r="1" customHeight="1" ht="24.75">
      <c r="A1" s="91" t="s">
        <v>192</v>
      </c>
      <c r="B1" s="92"/>
      <c r="C1" s="92"/>
      <c r="D1" s="92"/>
      <c r="E1" s="92"/>
      <c r="F1" s="92"/>
      <c r="G1" s="92"/>
      <c r="H1" s="92"/>
      <c r="I1" s="92"/>
      <c r="J1" s="93"/>
      <c r="K1" s="27"/>
    </row>
    <row r="2" customHeight="1" ht="21">
      <c r="A2" s="81"/>
      <c r="B2" s="81"/>
      <c r="C2" s="81"/>
      <c r="D2" s="81"/>
      <c r="E2" s="81"/>
      <c r="F2" s="81"/>
      <c r="G2" s="81"/>
      <c r="H2" s="81"/>
      <c r="I2" s="81"/>
      <c r="J2" s="81" t="s">
        <v>1</v>
      </c>
      <c r="K2" s="27"/>
    </row>
    <row r="3" customHeight="1" ht="21.75">
      <c r="A3" s="94" t="s">
        <v>51</v>
      </c>
      <c r="B3" s="31"/>
      <c r="C3" s="31"/>
      <c r="D3" s="94" t="s">
        <v>53</v>
      </c>
      <c r="E3" s="94" t="s">
        <v>193</v>
      </c>
      <c r="F3" s="94" t="s">
        <v>110</v>
      </c>
      <c r="G3" s="94" t="s">
        <v>194</v>
      </c>
      <c r="H3" s="94" t="s">
        <v>195</v>
      </c>
      <c r="I3" s="94" t="s">
        <v>196</v>
      </c>
      <c r="J3" s="94" t="s">
        <v>5</v>
      </c>
      <c r="K3" s="32"/>
    </row>
    <row r="4" customHeight="1" ht="20.25">
      <c r="A4" s="94" t="s">
        <v>58</v>
      </c>
      <c r="B4" s="94" t="s">
        <v>59</v>
      </c>
      <c r="C4" s="94" t="s">
        <v>60</v>
      </c>
      <c r="D4" s="31"/>
      <c r="E4" s="31"/>
      <c r="F4" s="31"/>
      <c r="G4" s="31"/>
      <c r="H4" s="31"/>
      <c r="I4" s="31"/>
      <c r="J4" s="31"/>
      <c r="K4" s="32"/>
    </row>
    <row r="5" customHeight="1" ht="17.25">
      <c r="A5" s="95"/>
      <c r="B5" s="95"/>
      <c r="C5" s="95"/>
      <c r="D5" s="95"/>
      <c r="E5" s="95"/>
      <c r="F5" s="95"/>
      <c r="G5" s="95"/>
      <c r="H5" s="95"/>
      <c r="I5" s="95"/>
      <c r="J5" s="96">
        <v>213.38</v>
      </c>
      <c r="K5" s="32"/>
    </row>
    <row r="6" customHeight="1" ht="18">
      <c r="A6" s="61"/>
      <c r="B6" s="61"/>
      <c r="C6" s="61"/>
      <c r="D6" s="61" t="s">
        <v>197</v>
      </c>
      <c r="E6" s="61"/>
      <c r="F6" s="61"/>
      <c r="G6" s="61"/>
      <c r="H6" s="61"/>
      <c r="I6" s="61"/>
      <c r="J6" s="62">
        <v>213.38</v>
      </c>
      <c r="K6" s="32"/>
    </row>
    <row r="7" customHeight="1" ht="18">
      <c r="A7" s="61"/>
      <c r="B7" s="61"/>
      <c r="C7" s="61"/>
      <c r="D7" s="61"/>
      <c r="E7" s="61"/>
      <c r="F7" s="61" t="s">
        <v>68</v>
      </c>
      <c r="G7" s="61"/>
      <c r="H7" s="61"/>
      <c r="I7" s="61"/>
      <c r="J7" s="62">
        <v>213.38</v>
      </c>
      <c r="K7" s="32"/>
    </row>
    <row r="8" customHeight="1" ht="18">
      <c r="A8" s="97" t="s">
        <v>69</v>
      </c>
      <c r="B8" s="97" t="s">
        <v>70</v>
      </c>
      <c r="C8" s="97" t="s">
        <v>71</v>
      </c>
      <c r="D8" s="97" t="s">
        <v>73</v>
      </c>
      <c r="E8" s="97" t="s">
        <v>113</v>
      </c>
      <c r="F8" s="97" t="s">
        <v>73</v>
      </c>
      <c r="G8" s="97" t="s">
        <v>198</v>
      </c>
      <c r="H8" s="97" t="s">
        <v>199</v>
      </c>
      <c r="I8" s="97" t="s">
        <v>200</v>
      </c>
      <c r="J8" s="98">
        <v>5.00</v>
      </c>
      <c r="K8" s="32"/>
    </row>
    <row r="9" customHeight="1" ht="18">
      <c r="A9" s="97" t="s">
        <v>69</v>
      </c>
      <c r="B9" s="97" t="s">
        <v>70</v>
      </c>
      <c r="C9" s="97" t="s">
        <v>71</v>
      </c>
      <c r="D9" s="97" t="s">
        <v>73</v>
      </c>
      <c r="E9" s="97" t="s">
        <v>113</v>
      </c>
      <c r="F9" s="97" t="s">
        <v>73</v>
      </c>
      <c r="G9" s="97" t="s">
        <v>201</v>
      </c>
      <c r="H9" s="97" t="s">
        <v>202</v>
      </c>
      <c r="I9" s="97" t="s">
        <v>203</v>
      </c>
      <c r="J9" s="98">
        <v>15.00</v>
      </c>
      <c r="K9" s="32"/>
    </row>
    <row r="10" customHeight="1" ht="18">
      <c r="A10" s="97" t="s">
        <v>69</v>
      </c>
      <c r="B10" s="97" t="s">
        <v>70</v>
      </c>
      <c r="C10" s="97" t="s">
        <v>71</v>
      </c>
      <c r="D10" s="97" t="s">
        <v>73</v>
      </c>
      <c r="E10" s="97" t="s">
        <v>113</v>
      </c>
      <c r="F10" s="97" t="s">
        <v>73</v>
      </c>
      <c r="G10" s="97" t="s">
        <v>204</v>
      </c>
      <c r="H10" s="97" t="s">
        <v>205</v>
      </c>
      <c r="I10" s="97" t="s">
        <v>206</v>
      </c>
      <c r="J10" s="98">
        <v>88.90</v>
      </c>
      <c r="K10" s="32"/>
    </row>
    <row r="11" customHeight="1" ht="18">
      <c r="A11" s="97" t="s">
        <v>69</v>
      </c>
      <c r="B11" s="97" t="s">
        <v>70</v>
      </c>
      <c r="C11" s="97" t="s">
        <v>71</v>
      </c>
      <c r="D11" s="97" t="s">
        <v>73</v>
      </c>
      <c r="E11" s="97" t="s">
        <v>113</v>
      </c>
      <c r="F11" s="97" t="s">
        <v>73</v>
      </c>
      <c r="G11" s="97" t="s">
        <v>207</v>
      </c>
      <c r="H11" s="97" t="s">
        <v>208</v>
      </c>
      <c r="I11" s="97" t="s">
        <v>209</v>
      </c>
      <c r="J11" s="98">
        <v>40.00</v>
      </c>
      <c r="K11" s="32"/>
    </row>
    <row r="12" customHeight="1" ht="18">
      <c r="A12" s="97" t="s">
        <v>69</v>
      </c>
      <c r="B12" s="97" t="s">
        <v>70</v>
      </c>
      <c r="C12" s="97" t="s">
        <v>71</v>
      </c>
      <c r="D12" s="97" t="s">
        <v>73</v>
      </c>
      <c r="E12" s="97" t="s">
        <v>113</v>
      </c>
      <c r="F12" s="97" t="s">
        <v>73</v>
      </c>
      <c r="G12" s="97" t="s">
        <v>210</v>
      </c>
      <c r="H12" s="97" t="s">
        <v>211</v>
      </c>
      <c r="I12" s="97" t="s">
        <v>212</v>
      </c>
      <c r="J12" s="98">
        <v>12.00</v>
      </c>
      <c r="K12" s="32"/>
    </row>
    <row r="13" customHeight="1" ht="18">
      <c r="A13" s="97" t="s">
        <v>69</v>
      </c>
      <c r="B13" s="97" t="s">
        <v>70</v>
      </c>
      <c r="C13" s="97" t="s">
        <v>77</v>
      </c>
      <c r="D13" s="97" t="s">
        <v>73</v>
      </c>
      <c r="E13" s="97" t="s">
        <v>113</v>
      </c>
      <c r="F13" s="97" t="s">
        <v>73</v>
      </c>
      <c r="G13" s="97" t="s">
        <v>213</v>
      </c>
      <c r="H13" s="97" t="s">
        <v>214</v>
      </c>
      <c r="I13" s="97" t="s">
        <v>214</v>
      </c>
      <c r="J13" s="98">
        <v>12.48</v>
      </c>
      <c r="K13" s="32"/>
    </row>
    <row r="14" customHeight="1" ht="18">
      <c r="A14" s="97" t="s">
        <v>69</v>
      </c>
      <c r="B14" s="97" t="s">
        <v>70</v>
      </c>
      <c r="C14" s="97" t="s">
        <v>77</v>
      </c>
      <c r="D14" s="97" t="s">
        <v>73</v>
      </c>
      <c r="E14" s="97" t="s">
        <v>113</v>
      </c>
      <c r="F14" s="97" t="s">
        <v>73</v>
      </c>
      <c r="G14" s="97" t="s">
        <v>215</v>
      </c>
      <c r="H14" s="97" t="s">
        <v>216</v>
      </c>
      <c r="I14" s="97" t="s">
        <v>217</v>
      </c>
      <c r="J14" s="98">
        <v>40.00</v>
      </c>
      <c r="K14" s="32"/>
    </row>
    <row r="15" customHeight="1" ht="7.5">
      <c r="A15" s="38"/>
      <c r="B15" s="38"/>
      <c r="C15" s="38"/>
      <c r="D15" s="38"/>
      <c r="E15" s="38"/>
      <c r="F15" s="38"/>
      <c r="G15" s="38"/>
      <c r="H15" s="38"/>
      <c r="I15" s="38"/>
      <c r="J15" s="38"/>
      <c r="K15" s="27"/>
    </row>
  </sheetData>
  <mergeCells count="9">
    <mergeCell ref="A3:C3"/>
    <mergeCell ref="A1:J1"/>
    <mergeCell ref="D3:D4"/>
    <mergeCell ref="G3:G4"/>
    <mergeCell ref="H3:H4"/>
    <mergeCell ref="I3:I4"/>
    <mergeCell ref="J3:J4"/>
    <mergeCell ref="E3:E4"/>
    <mergeCell ref="F3:F4"/>
  </mergeCells>
  <phoneticPr type="noConversion" fontId="1"/>
  <printOptions verticalCentered="0" horizontalCentered="0"/>
  <pageMargins left="0.68466142" right="0.68466142" top="0.72403150" bottom="0.72403150" footer="0.3" header="0.3"/>
  <pageSetup orientation="landscape" scale="91" paperSize="9"/>
  <headerFooter>
    <oddFooter>&amp;C第&amp;P页, 共&amp;N页</oddFooter>
  </headerFooter>
  <ignoredErrors>
    <ignoredError sqref="A8 B8 C8 E8 A9 B9 C9 E9 A10 B10 C10 E10 A11 B11 C11 E11 A12 B12 C12 E12 A13 B13 C13 E13 A14 B14 C14 E14" numberStoredAsText="1"/>
  </ignoredErrors>
</worksheet>
</file>

<file path=xl/worksheets/sheet8.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5" max="1" min="1"/>
    <col customWidth="1" width="33.375" max="2" min="2"/>
    <col customWidth="1" width="13.25" max="3" min="3"/>
    <col customWidth="1" width="11.75" max="4" min="4"/>
    <col customWidth="1" width="16.375" max="5" min="5"/>
    <col customWidth="1" width="13" max="6" min="6"/>
    <col customWidth="1" width="11.25" max="7" min="7"/>
    <col customWidth="1" width="1" max="8" min="8"/>
  </cols>
  <sheetData>
    <row r="1" customHeight="1" ht="39.75">
      <c r="A1" s="99" t="s">
        <v>218</v>
      </c>
      <c r="B1" s="100"/>
      <c r="C1" s="101"/>
      <c r="D1" s="101"/>
      <c r="E1" s="101"/>
      <c r="F1" s="101"/>
      <c r="G1" s="102"/>
      <c r="H1" s="27"/>
    </row>
    <row r="2" customHeight="1" ht="34.5">
      <c r="A2" s="103"/>
      <c r="B2" s="103"/>
      <c r="C2" s="103"/>
      <c r="D2" s="103"/>
      <c r="E2" s="103"/>
      <c r="F2" s="103"/>
      <c r="G2" s="103" t="s">
        <v>1</v>
      </c>
      <c r="H2" s="27"/>
    </row>
    <row r="3" customHeight="1" ht="21.75">
      <c r="A3" s="11" t="s">
        <v>193</v>
      </c>
      <c r="B3" s="11" t="s">
        <v>110</v>
      </c>
      <c r="C3" s="11" t="s">
        <v>219</v>
      </c>
      <c r="D3" s="104"/>
      <c r="E3" s="104"/>
      <c r="F3" s="104"/>
      <c r="G3" s="104"/>
      <c r="H3" s="32"/>
    </row>
    <row r="4" customHeight="1" ht="21">
      <c r="A4" s="104"/>
      <c r="B4" s="104"/>
      <c r="C4" s="11" t="s">
        <v>6</v>
      </c>
      <c r="D4" s="11" t="s">
        <v>170</v>
      </c>
      <c r="E4" s="11" t="s">
        <v>179</v>
      </c>
      <c r="F4" s="11" t="s">
        <v>220</v>
      </c>
      <c r="G4" s="104"/>
      <c r="H4" s="32"/>
    </row>
    <row r="5" customHeight="1" ht="27">
      <c r="A5" s="104"/>
      <c r="B5" s="104"/>
      <c r="C5" s="104"/>
      <c r="D5" s="104"/>
      <c r="E5" s="104"/>
      <c r="F5" s="11" t="s">
        <v>187</v>
      </c>
      <c r="G5" s="11" t="s">
        <v>221</v>
      </c>
      <c r="H5" s="32"/>
    </row>
    <row r="6" customHeight="1" ht="19.5">
      <c r="A6" s="105">
        <v>1</v>
      </c>
      <c r="B6" s="105">
        <v>2</v>
      </c>
      <c r="C6" s="105">
        <v>4</v>
      </c>
      <c r="D6" s="105">
        <v>5</v>
      </c>
      <c r="E6" s="105">
        <v>6</v>
      </c>
      <c r="F6" s="105">
        <v>7</v>
      </c>
      <c r="G6" s="105">
        <v>8</v>
      </c>
      <c r="H6" s="32"/>
    </row>
    <row r="7" customHeight="1" ht="18">
      <c r="A7" s="94" t="s">
        <v>6</v>
      </c>
      <c r="B7" s="104"/>
      <c r="C7" s="106"/>
      <c r="D7" s="106"/>
      <c r="E7" s="106"/>
      <c r="F7" s="106"/>
      <c r="G7" s="106"/>
      <c r="H7" s="107"/>
    </row>
    <row r="8" customHeight="1" ht="18">
      <c r="A8" s="108"/>
      <c r="B8" s="108"/>
      <c r="C8" s="109"/>
      <c r="D8" s="109"/>
      <c r="E8" s="109"/>
      <c r="F8" s="16"/>
      <c r="G8" s="16"/>
      <c r="H8" s="110"/>
    </row>
    <row r="9" customHeight="1" ht="11.25">
      <c r="A9" s="111"/>
      <c r="B9" s="111"/>
      <c r="C9" s="111"/>
      <c r="D9" s="111"/>
      <c r="E9" s="111"/>
      <c r="F9" s="111"/>
      <c r="G9" s="111"/>
      <c r="H9" s="27"/>
    </row>
  </sheetData>
  <mergeCells count="9">
    <mergeCell ref="A1:G1"/>
    <mergeCell ref="A7:B7"/>
    <mergeCell ref="D4:D5"/>
    <mergeCell ref="E4:E5"/>
    <mergeCell ref="F4:G4"/>
    <mergeCell ref="C4:C5"/>
    <mergeCell ref="C3:G3"/>
    <mergeCell ref="B3:B5"/>
    <mergeCell ref="A3:A5"/>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worksheet>
</file>

<file path=xl/worksheets/sheet9.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13.125" max="4" min="4"/>
    <col customWidth="1" width="13.875" max="5" min="5"/>
    <col customWidth="1" width="11.25" max="6" min="6"/>
    <col customWidth="1" width="13" max="7" min="7"/>
    <col customWidth="1" width="12" max="8" min="8"/>
    <col customWidth="1" width="12" max="9" min="9"/>
    <col customWidth="1" width="13.875" max="10" min="10"/>
    <col customWidth="1" width="10.875" max="11" min="11"/>
    <col customWidth="1" width="12" max="12" min="12"/>
    <col customWidth="1" width="12" max="13" min="13"/>
    <col customWidth="1" width="9.5" max="14" min="14"/>
    <col customWidth="1" width="1" max="15" min="15"/>
  </cols>
  <sheetData>
    <row r="1" customHeight="1" ht="29.25">
      <c r="A1" s="1" t="s">
        <v>222</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109</v>
      </c>
      <c r="E3" s="11" t="s">
        <v>110</v>
      </c>
      <c r="F3" s="11" t="s">
        <v>223</v>
      </c>
      <c r="G3" s="11" t="s">
        <v>55</v>
      </c>
      <c r="H3" s="11" t="s">
        <v>56</v>
      </c>
      <c r="I3" s="11"/>
      <c r="J3" s="11"/>
      <c r="K3" s="11" t="s">
        <v>57</v>
      </c>
      <c r="L3" s="11"/>
      <c r="M3" s="11"/>
      <c r="N3" s="11"/>
      <c r="O3" s="32"/>
    </row>
    <row r="4" customHeight="1" ht="34.5">
      <c r="A4" s="11" t="s">
        <v>58</v>
      </c>
      <c r="B4" s="11" t="s">
        <v>59</v>
      </c>
      <c r="C4" s="11" t="s">
        <v>60</v>
      </c>
      <c r="D4" s="11"/>
      <c r="E4" s="11"/>
      <c r="F4" s="11"/>
      <c r="G4" s="11"/>
      <c r="H4" s="11" t="s">
        <v>61</v>
      </c>
      <c r="I4" s="11" t="s">
        <v>224</v>
      </c>
      <c r="J4" s="11" t="s">
        <v>63</v>
      </c>
      <c r="K4" s="11" t="s">
        <v>64</v>
      </c>
      <c r="L4" s="11" t="s">
        <v>65</v>
      </c>
      <c r="M4" s="11" t="s">
        <v>66</v>
      </c>
      <c r="N4" s="11" t="s">
        <v>67</v>
      </c>
      <c r="O4" s="32"/>
    </row>
    <row r="5" customHeight="1" ht="22.5">
      <c r="A5" s="11" t="s">
        <v>6</v>
      </c>
      <c r="B5" s="11"/>
      <c r="C5" s="11"/>
      <c r="D5" s="11"/>
      <c r="E5" s="11"/>
      <c r="F5" s="11"/>
      <c r="G5" s="12"/>
      <c r="H5" s="12"/>
      <c r="I5" s="12"/>
      <c r="J5" s="12"/>
      <c r="K5" s="12"/>
      <c r="L5" s="12"/>
      <c r="M5" s="12"/>
      <c r="N5" s="12"/>
      <c r="O5" s="32"/>
    </row>
    <row r="6" customHeight="1" ht="18">
      <c r="A6" s="75"/>
      <c r="B6" s="75"/>
      <c r="C6" s="75"/>
      <c r="D6" s="75"/>
      <c r="E6" s="75"/>
      <c r="F6" s="112"/>
      <c r="G6" s="76"/>
      <c r="H6" s="76"/>
      <c r="I6" s="76"/>
      <c r="J6" s="76"/>
      <c r="K6" s="76"/>
      <c r="L6" s="76"/>
      <c r="M6" s="76"/>
      <c r="N6" s="76"/>
      <c r="O6" s="32"/>
    </row>
    <row r="7" customHeight="1" ht="7.5">
      <c r="A7" s="38"/>
      <c r="B7" s="38"/>
      <c r="C7" s="38"/>
      <c r="D7" s="38"/>
      <c r="E7" s="38"/>
      <c r="F7" s="38"/>
      <c r="G7" s="38"/>
      <c r="H7" s="38"/>
      <c r="I7" s="38"/>
      <c r="J7" s="38"/>
      <c r="K7" s="38"/>
      <c r="L7" s="38"/>
      <c r="M7" s="38"/>
      <c r="N7" s="38"/>
      <c r="O7" s="27"/>
    </row>
  </sheetData>
  <mergeCells count="9">
    <mergeCell ref="A5:F5"/>
    <mergeCell ref="A1:N1"/>
    <mergeCell ref="A3:C3"/>
    <mergeCell ref="D3:D4"/>
    <mergeCell ref="F3:F4"/>
    <mergeCell ref="G3:G4"/>
    <mergeCell ref="H3:J3"/>
    <mergeCell ref="K3:N3"/>
    <mergeCell ref="E3:E4"/>
  </mergeCells>
  <phoneticPr type="noConversion" fontId="1"/>
  <printOptions verticalCentered="0" horizontalCentered="0"/>
  <pageMargins left="0.64529134" right="0.64529134" top="0.88151181" bottom="0.88151181" footer="0.3" header="0.3"/>
  <pageSetup orientation="landscape" scale="78" paperSize="9"/>
  <headerFooter>
    <oddFooter>&amp;C第&amp;P页, 共&amp;N页</oddFooter>
  </headerFooter>
</worksheet>
</file>

<file path=xl/worksheets/sheet10.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5.125" max="2" min="2"/>
    <col customWidth="1" width="28.25" max="3" min="3"/>
    <col customWidth="1" width="22.875" max="4" min="4"/>
    <col customWidth="1" width="1" max="5" min="5"/>
  </cols>
  <sheetData>
    <row r="1" customHeight="1" ht="44.25">
      <c r="A1" s="77" t="s">
        <v>225</v>
      </c>
      <c r="B1" s="113"/>
      <c r="C1" s="113"/>
      <c r="D1" s="114"/>
      <c r="E1" s="27"/>
    </row>
    <row r="2" customHeight="1" ht="33">
      <c r="A2" s="115"/>
      <c r="B2" s="116"/>
      <c r="C2" s="117"/>
      <c r="D2" s="118" t="s">
        <v>1</v>
      </c>
      <c r="E2" s="27"/>
    </row>
    <row r="3" customHeight="1" ht="13.5">
      <c r="A3" s="83" t="s">
        <v>51</v>
      </c>
      <c r="B3" s="83"/>
      <c r="C3" s="31" t="s">
        <v>54</v>
      </c>
      <c r="D3" s="31" t="s">
        <v>226</v>
      </c>
      <c r="E3" s="32"/>
    </row>
    <row r="4" customHeight="1" ht="18.75">
      <c r="A4" s="83" t="s">
        <v>58</v>
      </c>
      <c r="B4" s="83" t="s">
        <v>59</v>
      </c>
      <c r="C4" s="31"/>
      <c r="D4" s="31"/>
      <c r="E4" s="32"/>
    </row>
    <row r="5" customHeight="1" ht="15.75">
      <c r="A5" s="119">
        <v>302</v>
      </c>
      <c r="B5" s="119">
        <v>01</v>
      </c>
      <c r="C5" s="120" t="s">
        <v>150</v>
      </c>
      <c r="D5" s="69">
        <v>79.95</v>
      </c>
      <c r="E5" s="32"/>
    </row>
    <row r="6" customHeight="1" ht="15.75">
      <c r="A6" s="119">
        <v>302</v>
      </c>
      <c r="B6" s="119">
        <v>02</v>
      </c>
      <c r="C6" s="120" t="s">
        <v>152</v>
      </c>
      <c r="D6" s="69"/>
      <c r="E6" s="32"/>
    </row>
    <row r="7" customHeight="1" ht="15.75">
      <c r="A7" s="119">
        <v>302</v>
      </c>
      <c r="B7" s="119">
        <v>05</v>
      </c>
      <c r="C7" s="120" t="s">
        <v>158</v>
      </c>
      <c r="D7" s="69"/>
      <c r="E7" s="32"/>
    </row>
    <row r="8" customHeight="1" ht="19.5">
      <c r="A8" s="119">
        <v>302</v>
      </c>
      <c r="B8" s="119">
        <v>06</v>
      </c>
      <c r="C8" s="120" t="s">
        <v>160</v>
      </c>
      <c r="D8" s="69">
        <v>4.10</v>
      </c>
      <c r="E8" s="32"/>
    </row>
    <row r="9" customHeight="1" ht="15.75">
      <c r="A9" s="119">
        <v>302</v>
      </c>
      <c r="B9" s="119">
        <v>07</v>
      </c>
      <c r="C9" s="120" t="s">
        <v>162</v>
      </c>
      <c r="D9" s="69"/>
      <c r="E9" s="32"/>
    </row>
    <row r="10" customHeight="1" ht="15.75">
      <c r="A10" s="119">
        <v>302</v>
      </c>
      <c r="B10" s="119">
        <v>08</v>
      </c>
      <c r="C10" s="120" t="s">
        <v>164</v>
      </c>
      <c r="D10" s="69"/>
      <c r="E10" s="32"/>
    </row>
    <row r="11" customHeight="1" ht="15.75">
      <c r="A11" s="119">
        <v>302</v>
      </c>
      <c r="B11" s="119">
        <v>09</v>
      </c>
      <c r="C11" s="120" t="s">
        <v>166</v>
      </c>
      <c r="D11" s="69">
        <v>15.00</v>
      </c>
      <c r="E11" s="32"/>
    </row>
    <row r="12" customHeight="1" ht="15.75">
      <c r="A12" s="119">
        <v>302</v>
      </c>
      <c r="B12" s="119">
        <v>11</v>
      </c>
      <c r="C12" s="120" t="s">
        <v>168</v>
      </c>
      <c r="D12" s="69"/>
      <c r="E12" s="32"/>
    </row>
    <row r="13" customHeight="1" ht="15.75">
      <c r="A13" s="119">
        <v>302</v>
      </c>
      <c r="B13" s="119">
        <v>13</v>
      </c>
      <c r="C13" s="120" t="s">
        <v>172</v>
      </c>
      <c r="D13" s="69"/>
      <c r="E13" s="32"/>
    </row>
    <row r="14" customHeight="1" ht="15.75">
      <c r="A14" s="119">
        <v>302</v>
      </c>
      <c r="B14" s="119">
        <v>15</v>
      </c>
      <c r="C14" s="120" t="s">
        <v>176</v>
      </c>
      <c r="D14" s="69"/>
      <c r="E14" s="32"/>
    </row>
    <row r="15" customHeight="1" ht="15.75">
      <c r="A15" s="119">
        <v>302</v>
      </c>
      <c r="B15" s="119">
        <v>18</v>
      </c>
      <c r="C15" s="120" t="s">
        <v>180</v>
      </c>
      <c r="D15" s="69"/>
      <c r="E15" s="32"/>
    </row>
    <row r="16" customHeight="1" ht="15.75">
      <c r="A16" s="119">
        <v>302</v>
      </c>
      <c r="B16" s="119">
        <v>24</v>
      </c>
      <c r="C16" s="120" t="s">
        <v>181</v>
      </c>
      <c r="D16" s="69"/>
      <c r="E16" s="32"/>
    </row>
    <row r="17" customHeight="1" ht="15.75">
      <c r="A17" s="119">
        <v>310</v>
      </c>
      <c r="B17" s="119">
        <v>02</v>
      </c>
      <c r="C17" s="120" t="s">
        <v>227</v>
      </c>
      <c r="D17" s="69"/>
      <c r="E17" s="32"/>
    </row>
    <row r="18" customHeight="1" ht="15.75">
      <c r="A18" s="119">
        <v>302</v>
      </c>
      <c r="B18" s="119">
        <v>29</v>
      </c>
      <c r="C18" s="120" t="s">
        <v>186</v>
      </c>
      <c r="D18" s="69">
        <v>8.53</v>
      </c>
      <c r="E18" s="32"/>
    </row>
    <row r="19" customHeight="1" ht="15.75">
      <c r="A19" s="119">
        <v>302</v>
      </c>
      <c r="B19" s="119">
        <v>31</v>
      </c>
      <c r="C19" s="120" t="s">
        <v>187</v>
      </c>
      <c r="D19" s="69"/>
      <c r="E19" s="32"/>
    </row>
    <row r="20" customHeight="1" ht="15.75">
      <c r="A20" s="119">
        <v>302</v>
      </c>
      <c r="B20" s="119">
        <v>99</v>
      </c>
      <c r="C20" s="120" t="s">
        <v>190</v>
      </c>
      <c r="D20" s="69">
        <v>52.48</v>
      </c>
      <c r="E20" s="32"/>
    </row>
    <row r="21" customHeight="1" ht="14.25">
      <c r="A21" s="121"/>
      <c r="B21" s="121"/>
      <c r="C21" s="122"/>
      <c r="D21" s="69"/>
      <c r="E21" s="32"/>
    </row>
    <row r="22" customHeight="1" ht="14.25">
      <c r="A22" s="121"/>
      <c r="B22" s="121"/>
      <c r="C22" s="122"/>
      <c r="D22" s="69"/>
      <c r="E22" s="32"/>
    </row>
    <row r="23" customHeight="1" ht="14.25">
      <c r="A23" s="121"/>
      <c r="B23" s="121"/>
      <c r="C23" s="123" t="s">
        <v>228</v>
      </c>
      <c r="D23" s="14">
        <v>160.06</v>
      </c>
      <c r="E23" s="32"/>
    </row>
    <row r="24" customHeight="1" ht="7.5">
      <c r="A24" s="38"/>
      <c r="B24" s="38"/>
      <c r="C24" s="38"/>
      <c r="D24" s="38"/>
      <c r="E24" s="27"/>
    </row>
  </sheetData>
  <mergeCells count="5">
    <mergeCell ref="A1:D1"/>
    <mergeCell ref="A3:B3"/>
    <mergeCell ref="C3:C4"/>
    <mergeCell ref="D3:D4"/>
    <mergeCell ref="A2:C2"/>
  </mergeCells>
  <phoneticPr type="noConversion" fontId="1"/>
  <printOptions verticalCentered="0" horizontalCentered="0"/>
  <pageMargins left="0.68466142" right="0.68466142" top="0.92088189" bottom="0.92088189" footer="0.3" header="0.3"/>
  <pageSetup orientation="landscape" scale="100" paperSize="9"/>
  <headerFooter>
    <oddFooter>&amp;C第&amp;P页, 共&amp;N页</oddFooter>
  </headerFooter>
</worksheet>
</file>

<file path=xl/worksheets/sheet11.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375" max="1" min="1"/>
    <col customWidth="1" width="17" max="2" min="2"/>
    <col customWidth="1" width="16.875" max="3" min="3"/>
    <col customWidth="1" width="16.875" max="4" min="4"/>
    <col customWidth="1" width="16.875" max="5" min="5"/>
    <col customWidth="1" width="16.875" max="6" min="6"/>
    <col customWidth="1" width="16.875" max="7" min="7"/>
    <col customWidth="1" width="16.875" max="8" min="8"/>
    <col customWidth="1" width="1" max="9" min="9"/>
  </cols>
  <sheetData>
    <row r="1" customHeight="1" ht="29.25">
      <c r="A1" s="99" t="s">
        <v>229</v>
      </c>
      <c r="B1" s="101"/>
      <c r="C1" s="101"/>
      <c r="D1" s="101"/>
      <c r="E1" s="101"/>
      <c r="F1" s="101"/>
      <c r="G1" s="101"/>
      <c r="H1" s="102"/>
      <c r="I1" s="27"/>
    </row>
    <row r="2" customHeight="1" ht="18">
      <c r="A2" s="103"/>
      <c r="B2" s="103"/>
      <c r="C2" s="103"/>
      <c r="D2" s="103"/>
      <c r="E2" s="103"/>
      <c r="F2" s="103"/>
      <c r="G2" s="103"/>
      <c r="H2" s="103" t="s">
        <v>1</v>
      </c>
      <c r="I2" s="27"/>
    </row>
    <row r="3" customHeight="1" ht="23.25">
      <c r="A3" s="124" t="s">
        <v>193</v>
      </c>
      <c r="B3" s="124" t="s">
        <v>110</v>
      </c>
      <c r="C3" s="124" t="s">
        <v>230</v>
      </c>
      <c r="D3" s="124" t="s">
        <v>231</v>
      </c>
      <c r="E3" s="125"/>
      <c r="F3" s="124" t="s">
        <v>232</v>
      </c>
      <c r="G3" s="124" t="s">
        <v>5</v>
      </c>
      <c r="H3" s="124" t="s">
        <v>233</v>
      </c>
      <c r="I3" s="32"/>
    </row>
    <row r="4" customHeight="1" ht="30">
      <c r="A4" s="125"/>
      <c r="B4" s="125"/>
      <c r="C4" s="125"/>
      <c r="D4" s="124" t="s">
        <v>234</v>
      </c>
      <c r="E4" s="124" t="s">
        <v>235</v>
      </c>
      <c r="F4" s="104"/>
      <c r="G4" s="104"/>
      <c r="H4" s="104"/>
      <c r="I4" s="32"/>
    </row>
    <row r="5" customHeight="1" ht="18">
      <c r="A5" s="105">
        <v>1</v>
      </c>
      <c r="B5" s="105">
        <v>2</v>
      </c>
      <c r="C5" s="105">
        <v>3</v>
      </c>
      <c r="D5" s="105">
        <v>4</v>
      </c>
      <c r="E5" s="105">
        <v>5</v>
      </c>
      <c r="F5" s="105">
        <v>6</v>
      </c>
      <c r="G5" s="105">
        <v>7</v>
      </c>
      <c r="H5" s="105">
        <v>8</v>
      </c>
      <c r="I5" s="32"/>
    </row>
    <row r="6" customHeight="1" ht="18">
      <c r="A6" s="126" t="s">
        <v>6</v>
      </c>
      <c r="B6" s="125"/>
      <c r="C6" s="125"/>
      <c r="D6" s="125"/>
      <c r="E6" s="125"/>
      <c r="F6" s="125"/>
      <c r="G6" s="69"/>
      <c r="H6" s="69"/>
      <c r="I6" s="32"/>
    </row>
    <row r="7" customHeight="1" ht="18">
      <c r="A7" s="121"/>
      <c r="B7" s="121"/>
      <c r="C7" s="121"/>
      <c r="D7" s="121"/>
      <c r="E7" s="121"/>
      <c r="F7" s="121"/>
      <c r="G7" s="121"/>
      <c r="H7" s="121"/>
      <c r="I7" s="32"/>
    </row>
    <row r="8" customHeight="1" ht="18">
      <c r="A8" s="111"/>
      <c r="B8" s="111"/>
      <c r="C8" s="111"/>
      <c r="D8" s="111"/>
      <c r="E8" s="111"/>
      <c r="F8" s="111"/>
      <c r="G8" s="111"/>
      <c r="H8" s="111"/>
      <c r="I8" s="27"/>
    </row>
  </sheetData>
  <mergeCells count="9">
    <mergeCell ref="A6:F6"/>
    <mergeCell ref="G3:G4"/>
    <mergeCell ref="A1:H1"/>
    <mergeCell ref="D3:E3"/>
    <mergeCell ref="A3:A4"/>
    <mergeCell ref="B3:B4"/>
    <mergeCell ref="C3:C4"/>
    <mergeCell ref="H3:H4"/>
    <mergeCell ref="F3:F4"/>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1-1部门收支总体情况表</vt:lpstr>
      <vt:lpstr>1-2部门收入总体情况表</vt:lpstr>
      <vt:lpstr>1-3部门支出总体情况表</vt:lpstr>
      <vt:lpstr>2-1财政拨款收支总体情况表</vt:lpstr>
      <vt:lpstr>2-2一般公共预算支出情况表</vt:lpstr>
      <vt:lpstr>2-3一般公共预算基本支出情况表</vt:lpstr>
      <vt:lpstr>2-4一般公共预算项目支出情况表</vt:lpstr>
      <vt:lpstr>2-5一般公共预算“三公”经费支出情况表</vt:lpstr>
      <vt:lpstr>2-6政府性基金预算支出情况表</vt:lpstr>
      <vt:lpstr>2-7机关运行经费情况表</vt:lpstr>
      <vt:lpstr>2-8政府采购表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dcterms:created xsi:type="dcterms:W3CDTF">2011-12-31T06:39:17Z</dcterms:created>
  <dcterms:modified xsi:type="dcterms:W3CDTF">2012-01-07T08:07:51Z</dcterms:modified>
</cp:coreProperties>
</file>