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<sst xmlns="http://schemas.openxmlformats.org/spreadsheetml/2006/main">
  <si>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</si>
  <si>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</si>
  <si>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</si>
  <si>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</si>
  <si>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</si>
  <si>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</si>
  <si>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</si>
  <si>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</si>
  <si>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</si>
  <si>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</si>
  <si>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</si>
  <si>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</si>
  <si>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</si>
  <si>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</si>
  <si>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</si>
  <si>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</si>
  <si>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</si>
  <si>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</si>
  <si>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</si>
  <si>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</si>
  <si>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</si>
  <si>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</si>
  <si>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</si>
  <si>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</si>
  <si>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</si>
  <si>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</si>
  <si>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</si>
  <si>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</si>
  <si>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</si>
  <si>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</si>
  <si>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</si>
  <si>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</si>
  <si>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</si>
  <si>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</si>
  <si>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</si>
  <si>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</si>
  <si>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</si>
  <si>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</si>
  <si>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</si>
  <si>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</si>
  <si>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</si>
  <si>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</si>
  <si>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</si>
  <si>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</si>
  <si>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</si>
  <si>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</si>
  <si>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</si>
  <si>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</si>
  <si>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</si>
  <si>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</si>
  <si>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</si>
  <si>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</si>
  <si>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</si>
  <si>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</si>
  <si>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</si>
  <si>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</si>
  <si>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</si>
  <si>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</si>
  <si>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</si>
  <si>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</si>
  <si>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</si>
  <si>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</si>
  <si>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</si>
  <si>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</si>
  <si>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</si>
  <si>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</si>
  <si>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</si>
  <si>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</si>
  <si>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原阳县原武财税所小计</t>
  </si>
  <si>
    <t>201</t>
  </si>
  <si>
    <t>01</t>
  </si>
  <si>
    <t>99</t>
  </si>
  <si>
    <t>101</t>
  </si>
  <si>
    <t>原阳县原武财税所</t>
  </si>
  <si>
    <t>2010199  其他人大事务支出</t>
  </si>
  <si>
    <t>02</t>
  </si>
  <si>
    <t>03</t>
  </si>
  <si>
    <t>2010203  机关服务</t>
  </si>
  <si>
    <t>2010301  行政运行</t>
  </si>
  <si>
    <t>08</t>
  </si>
  <si>
    <t>2010308  信访事务</t>
  </si>
  <si>
    <t>50</t>
  </si>
  <si>
    <t>2010350  事业运行</t>
  </si>
  <si>
    <t>2010399  其他政府办公厅（室）及相关机构事务支出</t>
  </si>
  <si>
    <t>05</t>
  </si>
  <si>
    <t>2010599  其他统计信息事务支出</t>
  </si>
  <si>
    <t>06</t>
  </si>
  <si>
    <t>2010602  一般行政管理事务</t>
  </si>
  <si>
    <t>11</t>
  </si>
  <si>
    <t>2011199  其他纪检监察事务支出</t>
  </si>
  <si>
    <t>23</t>
  </si>
  <si>
    <t>2012399  其他民族事务支出</t>
  </si>
  <si>
    <t>31</t>
  </si>
  <si>
    <t>2013199  其他党委办公厅（室）及相关机构事务支出</t>
  </si>
  <si>
    <t>203</t>
  </si>
  <si>
    <t>2030601  兵役征集</t>
  </si>
  <si>
    <t>204</t>
  </si>
  <si>
    <t>2040299  其他公安支出</t>
  </si>
  <si>
    <t>04</t>
  </si>
  <si>
    <t>2040604  基层司法业务</t>
  </si>
  <si>
    <t>2049901  其他公共安全支出</t>
  </si>
  <si>
    <t>207</t>
  </si>
  <si>
    <t>2070108  文化活动</t>
  </si>
  <si>
    <t>208</t>
  </si>
  <si>
    <t>2080201  行政运行</t>
  </si>
  <si>
    <t>210</t>
  </si>
  <si>
    <t>07</t>
  </si>
  <si>
    <t>17</t>
  </si>
  <si>
    <t>2100717  计划生育服务</t>
  </si>
  <si>
    <t>211</t>
  </si>
  <si>
    <t>2110301  大气</t>
  </si>
  <si>
    <t>212</t>
  </si>
  <si>
    <t>2120199  其他城乡社区管理事务支出</t>
  </si>
  <si>
    <t>2120303  小城镇基础设施建设</t>
  </si>
  <si>
    <t>2120802  土地开发支出</t>
  </si>
  <si>
    <t>213</t>
  </si>
  <si>
    <t>2130101  行政运行</t>
  </si>
  <si>
    <t>2130102  一般行政管理事务</t>
  </si>
  <si>
    <t>2130705  对村民委员会和村党支部的补助</t>
  </si>
  <si>
    <t>214</t>
  </si>
  <si>
    <t>2140203  机关服务</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</si>
  <si>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</si>
  <si>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</si>
  <si>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</si>
  <si>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</si>
  <si>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</si>
  <si>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</si>
  <si>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</si>
  <si>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</si>
  <si>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</si>
  <si>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</si>
  <si>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</si>
  <si>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</si>
  <si>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</si>
  <si>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</si>
  <si>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</si>
  <si>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</si>
  <si>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</si>
  <si>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</si>
  <si>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</si>
  <si>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</si>
  <si>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</si>
  <si>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</si>
  <si>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</si>
  <si>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</si>
  <si>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</si>
  <si>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</si>
  <si>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</si>
  <si>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</si>
  <si>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</si>
  <si>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</si>
  <si>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</si>
  <si>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</si>
  <si>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</si>
  <si>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</si>
  <si>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101001</t>
  </si>
  <si>
    <t>其他人大事务支出</t>
  </si>
  <si>
    <t>机关服务</t>
  </si>
  <si>
    <t>行政运行</t>
  </si>
  <si>
    <t>信访事务</t>
  </si>
  <si>
    <t>事业运行</t>
  </si>
  <si>
    <t>其他政府办公厅（室）及相关机构事务支出</t>
  </si>
  <si>
    <t>其他统计信息事务支出</t>
  </si>
  <si>
    <t>一般行政管理事务</t>
  </si>
  <si>
    <t>其他纪检监察事务支出</t>
  </si>
  <si>
    <t>其他民族事务支出</t>
  </si>
  <si>
    <t>其他党委办公厅（室）及相关机构事务支出</t>
  </si>
  <si>
    <t>兵役征集</t>
  </si>
  <si>
    <t>其他公安支出</t>
  </si>
  <si>
    <t>基层司法业务</t>
  </si>
  <si>
    <t>其他公共安全支出</t>
  </si>
  <si>
    <t>文化活动</t>
  </si>
  <si>
    <t>计划生育服务</t>
  </si>
  <si>
    <t>大气</t>
  </si>
  <si>
    <t>其他城乡社区管理事务支出</t>
  </si>
  <si>
    <t>小城镇基础设施建设</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</si>
  <si>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</si>
  <si>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</si>
  <si>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</si>
  <si>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</si>
  <si>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</si>
  <si>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</si>
  <si>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</si>
  <si>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</si>
  <si>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</si>
  <si>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</si>
  <si>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</si>
  <si>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</si>
  <si>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</si>
  <si>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</si>
  <si>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</si>
  <si>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</si>
  <si>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</si>
  <si>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</si>
  <si>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</si>
  <si>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</si>
  <si>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</si>
  <si>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</si>
  <si>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</si>
  <si>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</si>
  <si>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</si>
  <si>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</si>
  <si>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</si>
  <si>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</si>
  <si>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</si>
  <si>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</si>
  <si>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</si>
  <si>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</si>
  <si>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</si>
  <si>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</si>
  <si>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</si>
  <si>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</si>
  <si>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</si>
  <si>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</si>
  <si>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</si>
  <si>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</si>
  <si>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</si>
  <si>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</si>
  <si>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</si>
  <si>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</si>
  <si>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</si>
  <si>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</si>
  <si>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</si>
  <si>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</si>
  <si>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</si>
  <si>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</si>
  <si>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</si>
  <si>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</si>
  <si>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</si>
  <si>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</si>
  <si>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</si>
  <si>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</si>
  <si>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</si>
  <si>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</si>
  <si>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</si>
  <si>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</si>
  <si>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</si>
  <si>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</si>
  <si>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</si>
  <si>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</si>
  <si>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</si>
  <si>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</si>
  <si>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</si>
  <si>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</si>
  <si>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</si>
  <si>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</si>
  <si>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</si>
  <si>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</si>
  <si>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</si>
  <si>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</si>
  <si>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</si>
  <si>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</si>
  <si>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</si>
  <si>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</si>
  <si>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</si>
  <si>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</si>
  <si>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</si>
  <si>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原阳县原武财税所 小计</t>
  </si>
  <si>
    <t>人大工作经费</t>
  </si>
  <si>
    <t>1、根据规定每个县乡人大代每年活动经费600-1000元，原武镇有市人大代表2名，县人大代表7名，镇人大代表50名，预计增补人大代表5名，共计61名（重复3名），合计需经费6.1万元。2、建设村级人大代表联络站1个，需经费6万元。3、两次人代会会务费用约4万元。合计12.1万元。</t>
  </si>
  <si>
    <t>根据人大工作需要，切实安排资金保证工作正常开展，确保人大工作工作圆满完成。</t>
  </si>
  <si>
    <t>机关伙食经费</t>
  </si>
  <si>
    <t>机关伙食保证人员工作按时就餐</t>
  </si>
  <si>
    <t>党报党刊征订</t>
  </si>
  <si>
    <t>各级报社要求：15.58万元；（组织人事局）党报党刊征订0.5488万元，及上级各部门、各媒体要求订阅的报刊若干.</t>
  </si>
  <si>
    <t>1.让机关成员积极响应党的号召。
2.使得人人时刻关注党内外的发展。</t>
  </si>
  <si>
    <t>70%生活补助</t>
  </si>
  <si>
    <t>2019年发放70%生活补助1人每月389元*12月+取暖费693元，共计0.54万元.</t>
  </si>
  <si>
    <t>确保生活补助顺利发放到位。</t>
  </si>
  <si>
    <t>信访工作经费</t>
  </si>
  <si>
    <t>一、政策依据。人社部【2009】177号要求：1、岗位津贴：从事信访一线业务的工作人员每人每月235元，其他信访工作人员每人每月130元；二、测算依据。本乡从事信访一线业务的工作人员岗位津贴5人（分管信访主要领导、信访办）*235元/月*12=1.41万元；2、每年进京、省市值班人员人员若干。目前记录在案的上访人员约22人（附人员名单）。3、信访办工作经费5万元。4、关于落实巡查整改任务加快视频信访系统建设工作的通知（新信文（2019）18号）文件要求，乡镇政府信访在时间节点完成省市县乡四级视频信访系统建设及维护费56000元。合计120100元。</t>
  </si>
  <si>
    <t>圆满完成本辖区内信访维稳工作，大力宣讲党和国家的政策使人们生活越来越幸福，使人民满意度、获得感、幸福感大大提升！</t>
  </si>
  <si>
    <t>招聘人员工资经费</t>
  </si>
  <si>
    <t>原武镇招聘3名工作人员3600*3*12=12.96万元。五险及服务费1009.24*3*12=3.64万元合计：16.6万元</t>
  </si>
  <si>
    <t>乡镇发展资金</t>
  </si>
  <si>
    <t>工作内容和范围：
1、全乡范围内违建拆除费用。
2、环境治理机械，宣传，墙体涂白。3、拆迁费用，乡人员伙食，临时人员工资，电费等。
4、乡建公厕，乡村道路建设，临时安排项目支出等等。</t>
  </si>
  <si>
    <t>建设更加美好的文明乡镇，使人民幸福安居乐业。</t>
  </si>
  <si>
    <t>统计工作经费</t>
  </si>
  <si>
    <t>工作内容和范围：统计日常工作，做好信息统计、财务数据以及人口数据统计。
项目背景；在中国进入新常态时期，相关财政、人口、资产等方面都要有很清晰的数据支持，这些数据离不开统计工作。</t>
  </si>
  <si>
    <t>统计日常工作经费</t>
  </si>
  <si>
    <t>财政工作经费</t>
  </si>
  <si>
    <t>惠农政策宣传费用，财政所日常办公费用以及更换办公设备，财务软件服务费，财务软件服务费，财务审计费用等。</t>
  </si>
  <si>
    <t>圆满完成本年度财务工作。</t>
  </si>
  <si>
    <t>纪委工作经费</t>
  </si>
  <si>
    <t>1、人社部发【2011】19号文件，需发办案人员补贴，办案人员5人，每人每月220元，计1.32万元。2、根据中共新乡市纪委关于印发《清风拂牧野 文化进基层活动实施方案》的通知我镇预计在后教、小徐庄、民李庄、西合角、后七里、民李庄、东合角、梨园、杨大寨、东娄庄10个村主街修建文化长廊（1、规格：0.8×1.2m。2、材质：8mmpvc板、2mm高清亚克力平板打印、4cm红木纹开启式边框 。3、数量：共36套 4、单价：286元/套。5、每村总价：10296元。）。10个村共计：102960元。3、原武镇纪委购买办公耗材、差旅、政策宣传等费用需办公经费10万元，以上合计216160元。</t>
  </si>
  <si>
    <t>圆满完成本年的纪检监察工作。</t>
  </si>
  <si>
    <t>民族宗教工作经费</t>
  </si>
  <si>
    <t>用于民族宗教开展活动工作经费。</t>
  </si>
  <si>
    <t>圆满完成本年度任务。</t>
  </si>
  <si>
    <t>29</t>
  </si>
  <si>
    <t>妇联团委工作经费</t>
  </si>
  <si>
    <t>三八”表彰、妇女之家建设，“两筛”工作宣传及服务费，杂志、团委、妇联办公费用.</t>
  </si>
  <si>
    <t xml:space="preserve"> 圆满完成本年度妇联工作有序开展。</t>
  </si>
  <si>
    <t>党建工作经费</t>
  </si>
  <si>
    <t>1、高标准村室建设需费用100万元，配备相关设施。2、宣传费用（宣传版面，条幅，党建文化长廊，印刷学习培训资料等）10万元。3、学习教育培训全年计划培训6次，每次120人左右需费用2万元。4、党内关心关爱费用35600元。5、每个村室旗杆建设26*1500=39000元。6、村室整体提升26个行政村预计需费用31万元。</t>
  </si>
  <si>
    <t>积极完成各项党群互联网教育工作，加强对软弱涣散村的整理建设。
争取使本辖区内人民生活幸福和谐。</t>
  </si>
  <si>
    <t>征兵及民兵整组工作经费</t>
  </si>
  <si>
    <t>根据《原阳县“十三五”时期民兵组织规模和年度训练任务调整方案》中《基层民兵分队建设任务区分表》下达我乡民兵任务59人。测算依据：1、征兵经费1万元，2、民兵59人购置服装，1.5万元，3、民兵训练车辆租用费0.5万元，4、民兵训练午餐费用1万元，以上费用共计4万元。</t>
  </si>
  <si>
    <t>完成上级部门安排的民兵任务要求，民兵的培训各项工作，达到预期效益。</t>
  </si>
  <si>
    <t>综治工作经费</t>
  </si>
  <si>
    <t>一、政策依据。1、新文【2009】112号文件要求乡镇平安建设专项经费人均1.5元列入财政预算，我镇人口3万人，计4.5万元。2、平治委【2018】8号关于印发《平原示范区社会心理服务体系建设工作实施方案》通知要求我镇计划建设26个行政村的心理咨询室，所需标牌、标识、制度版面、宣传挂图、部分器材每村约700元，合计18200元，共计63200元。</t>
  </si>
  <si>
    <t>确保本辖区内无黑恶势力，人民安居乐业。</t>
  </si>
  <si>
    <t>巡防队经费</t>
  </si>
  <si>
    <t>新文【2009】112号规定：“镇建立25人巡防队”。二、测算。自2019年1月1日调整巡防队员工资标准，每个乡镇25名巡防队员，其中有6个管理岗。一般岗人工成本：2600工资+680.74社保单位缴费部分+52工会经费单位计提部分+300文明奖=3632.74，管理岗人工成本：3000工资+680.74社保单位缴费部分+60工会经费单位计提部分+300文明奖=4040.74。(4040.74*6+3632.74*19)*12=1118622元，管理费25*60*12=18000元，共计113.7198万元。</t>
  </si>
  <si>
    <t>确保本辖区内的社会治安，秩序维护平稳运行。</t>
  </si>
  <si>
    <t>司法工作经费</t>
  </si>
  <si>
    <t>一、政策依据。1、豫综治办【2015】53号：“社区矫正人员人均2000元/年标准落实办公经费。2、新诉办【2017】3号要求：“人民调解委员会受理的普通邻里纠纷，以口头方式调处成功的，每件补贴50-100元。以书面方式调处成功，并按规定制作案件材料，每件补贴100-200元”。二、测算。1、2019年，我乡有社区矫正人员22人（22*2000=44000元）。2018年，我乡18名社区矫正人员费用在区综治办编列。2、2018年11月份，从有司法和公安工作经验的离职村干部中新招2名矛盾调解员，每人每月基本工资1800元（2*1800*12=43200元）。调解纠纷补助费2万元。小计6.32万。3、普法宣传活动经费宣传版面印制、条幅、宣传册等，小计费用3万元。4、村法律顾问预算新平办【2019】4号《关于深入推进村居法律顾问工作的实施办法》我镇26个村，每村法律顾问经费2000元合计52000元。上述费用共计189200元。</t>
  </si>
  <si>
    <t>确保本辖区内人民和谐幸福。</t>
  </si>
  <si>
    <t>安全生产监管工作经费</t>
  </si>
  <si>
    <t>豫环攻坚【2017】146号文件安排此项工作，主要工作：小散乱污企业排查治理，企业的正常生产安全监管，燃煤的取缔，饭店食堂油烟排污的监管.根据新平安委（2018）5号文、平散烧办（2018）17号文、平食安办（2018）14号文件精神及工作部署，将开展“食品药品安全”、燃煤散烧治理、安全生产宣传咨询等工作，需要印制宣传版面、宣传彩页、挂图等物品，预计投入宣传费用5万元，租用宣传展台、宣传车辆每周一次全方位宣传需投入租赁费4万元，以上共计9万元。</t>
  </si>
  <si>
    <t>圆满完成本年度内安全生产工作，树立安全意识！</t>
  </si>
  <si>
    <t>文明城市常态化建设专项经费</t>
  </si>
  <si>
    <t>按照文明城市检查方案要求，建立常态化机制，将文明城市建设常态化工作经费纳入单位监督预算（0-3分），我镇主要打造S311两侧核心价值观、党建等文化宣传护栏。</t>
  </si>
  <si>
    <t>积极推动文明工作的开展，为共同创建文明城市努力。</t>
  </si>
  <si>
    <t>文化工作经费</t>
  </si>
  <si>
    <t>1、戏曲下乡演出合同2.4万元；2、戏曲大赛选拔合同0.66万元；3、文化名镇宣传画册1.8万；4、第三届文化艺术节3万元；5、2018年优秀学子表彰1.5万元；6、五星级文明户1万元；7、2018年龙舟赛，盘鼓花费2万多。共计12.36万元。</t>
  </si>
  <si>
    <t>圆满完成本年度的文化活动创建，文化知识传播</t>
  </si>
  <si>
    <t>民政事务管理</t>
  </si>
  <si>
    <t>政策依据。1、新减电【2018】1号文件关于做好防灾减灾救灾的通知，我镇积极做好宣传演演练排查普及知识需经费3万元。2、新政文【2017】78号，新市民明电【2018】44号关于进一步加强特困供养机构安全管理的通知，我镇积极在做好提高生活水平，加强隐患排查等各项工作需经费2万元。3、平新社【2018】123号《关于做好夏季农村留守儿童安全防护工作实施方案》加强留守儿童基础建设，信息动态管理，严格落实留守儿童责任机制及宣传需经费2万元。4、新政文【2017】145号，平管文【2017】162号《关于进一步强化生活无着的流浪乞讨人员救助管理实施意见》救助排查确定及护送等各项经费2万元。5、办公经费2万元。合计11万元</t>
  </si>
  <si>
    <t>1.使辖区内的孤寡老人感受到党的温暖和国家的帮助。</t>
  </si>
  <si>
    <t>计生工作经费</t>
  </si>
  <si>
    <t>政策依据。1、根据河南省人口信息中心通知函：2011年7月1日至2019年6月30日，PFP MIS 系统服务费1.2万元（1500元/年*8）；MP MIS流动人口系统费用3500元/年。上述共计1.55万元。2、《关于完善利益导向机制 进一步做好人口和计划生育工作的意见》（新发[2009]25号）规定，“对父母年满50周岁以上的独生子女户和双女结扎户参加农村新型合作医疗，在每个人应缴纳的基金中，由市县乡财政分别按照40%、30%、20%的标准给予补贴。”我乡目前有112人，共需112*250*0.2=0.56万元。3、日常办公经费2万元。合计4.11万元。</t>
  </si>
  <si>
    <t>圆满完成本年度示范区交办的计生工作。</t>
  </si>
  <si>
    <t>秸秆禁烧工作经费</t>
  </si>
  <si>
    <t>全年全乡范围内四季禁烧（铲车洒水车的租赁），用于禁烧条幅、墙体标语、宣传车加油、禁烧点帐篷费用，京港澳两侧、311、107、高铁两侧的秸秆清运.</t>
  </si>
  <si>
    <t>圆满完成本年度辖区内环境卫生工作开展。</t>
  </si>
  <si>
    <t>人居环境整治工作经费</t>
  </si>
  <si>
    <t>原政文【2019】220号根据示范区管委会工作安排及部署，原武镇积极推进环境整治工作。前七里修建道路东西街道7条，每条长430米，宽4.5米，合计13545平方米，南北街3条，合计4050平方米，路灯80展，种植绿化树木1000棵。预计资金150万元。</t>
  </si>
  <si>
    <t>基础设施建设费用</t>
  </si>
  <si>
    <t>2020年原武镇片区通村道路整修及村内基础设施提升的建设主要是对我镇范围内进行绿色改造，包括道路硬化、绿化养护、花草美化、节能减排、公共卫生、住宿环境、乡镇的电路升级改造。
该项目上述共计：100万元</t>
  </si>
  <si>
    <t>2020年原武镇片区通村道路整修及村内基础设施提升</t>
  </si>
  <si>
    <t>农林水工作经费</t>
  </si>
  <si>
    <t>1、与韩董庄引黄灌区管理局签订供水合同，每年水费10万元。
2、办公费5万元。排河清淤（租赁机械等）、农业普查、农林水报表等日常工作经费.</t>
  </si>
  <si>
    <t>确保引黄灌区管理局供水正常。</t>
  </si>
  <si>
    <t>扶贫工作经费</t>
  </si>
  <si>
    <t>1、规范档卡资料、台账及边缘户人群，按照每户100元，贫困户边缘户共计790户，小计费用7.9万元，2、组长及帮扶责人调整需要变更公式版面，29个村及镇政府30个版面，每个版面400元，小计费用1.2万元。3、金融扶贫宣传费用按照每户不低于30元，贫困户边缘户共计790户，小计费用2.37万元，4、扶贫办正常办公经费每月不低于3000元，小计费用3.6万元。以上所述共计15.07万元。扶贫工作检查日益增加，对扶贫人员培训以及打印资料、家庭走访、慰问贫困户等日常支出.</t>
  </si>
  <si>
    <t>圆满完成本年度的扶贫工作。</t>
  </si>
  <si>
    <t>离职村支部书记工资</t>
  </si>
  <si>
    <t>2019年12月工资表</t>
  </si>
  <si>
    <t>与党建结合，严格按照文件落实相关离职人员待遇。</t>
  </si>
  <si>
    <t>村级组织办公经费</t>
  </si>
  <si>
    <t>豫财预【2016】11号：“村级组织办公经费和服务群众支出保障标准，为每村每年分别达到1.2万元、1万元标准，与去年相同”。26个行政村*1.2万元=31.2万元。</t>
  </si>
  <si>
    <t>确保辖区内各村工作的正常开展,圆满完成上级交付的工作任务。</t>
  </si>
  <si>
    <t>服务群众保障经费</t>
  </si>
  <si>
    <t>豫财预【2016】11号：“村级组织办公经费和服务群众支出保障标准，为每村每年分别达到1.2万元、1万元标准，与去年相同”。26个行政村*1万元=26万元。</t>
  </si>
  <si>
    <t>确保人民安居乐业，提升村民的生活幸福感。</t>
  </si>
  <si>
    <t>村干部工资</t>
  </si>
  <si>
    <t>1、政策依据。《关于完善村级组织运转经费保障机制促村级组织建设的通知》（豫财预[2016]11号）规定，村党委组织书记基本报酬每人每月1961元（2018年为1780元），对应村主任基本报酬按照村党组织书记的80%计算，每人每月1569元（2018年为1424元），对应村两委成员基本报酬按照村党组织书记的60%计算，每人每月1177元（2018年为1068元）。二、测算。2020年：村党组织书记26人*1961元*12=61.19万元；村主任26人*1569元*12=48.96万元；村“两委”成员81人*1177元*12=115.82万元,合计225.97万元。补发2019年：村党组织书记29*181元*12月=62988元，主任29*145*12=50460元，两委成员91*109*12=119028元，差额共计232476元。两项共计249.22万元。</t>
  </si>
  <si>
    <t>圆满完成工资发放计划。</t>
  </si>
  <si>
    <t>转岗大学生村干部及退伍军人工资</t>
  </si>
  <si>
    <t>根据人事局核定的工资表，1、6名转岗大学生村干部月应领合计26260*12=31.52万元，单位部分公积金4451.88*12=5.35万元，取暖费1540*6=0.93万元，绩效工资1280*6*12=9.22万元，城市文明奖3.27万元，目标考核奖3.27万元。小计53.56万元。2、原武镇安置退伍兵2人，2600元*2人*12月=62400元，五险697.24元*2人*12月=16733.76元，共计79133.76元。上述合计61.48万元。</t>
  </si>
  <si>
    <t>确保两类人员的工资正常发放。</t>
  </si>
  <si>
    <t>机关整修经费</t>
  </si>
  <si>
    <t>我镇政府现使用老式砖混结构办公楼，因年久失修，现已出现质量安全隐患，墙内外裂缝及损坏，严重影响政府对外形象。需大量整修。</t>
  </si>
  <si>
    <t>一般公共预算“三公”经费支出情况表</t>
  </si>
  <si>
    <t>2020年预算数</t>
  </si>
  <si>
    <t>公务用车购置及运行费</t>
  </si>
  <si>
    <t>公务车购置</t>
  </si>
  <si>
    <t>政府性基金预算支出情况表</t>
  </si>
  <si>
    <t>功能科目</t>
  </si>
  <si>
    <t>商品和服务支出</t>
  </si>
  <si>
    <t>土地开发支出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</si>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</sst>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2018.22</v>
      </c>
      <c r="C7" s="15" t="s">
        <v>16</v>
      </c>
      <c r="D7" s="16">
        <v>706.30</v>
      </c>
      <c r="E7" s="16">
        <v>706.30</v>
      </c>
      <c r="F7" s="16"/>
      <c r="G7" s="16"/>
      <c r="H7" s="16"/>
      <c r="I7" s="16"/>
      <c r="J7" s="16"/>
      <c r="K7" s="16"/>
      <c r="L7" s="16"/>
      <c r="M7" s="13"/>
    </row>
    <row r="8" customHeight="1" ht="22.5">
      <c r="A8" s="15" t="s">
        <v>17</v>
      </c>
      <c r="B8" s="16">
        <v>3000.00</v>
      </c>
      <c r="C8" s="15" t="s">
        <v>18</v>
      </c>
      <c r="D8" s="16">
        <v>556.80</v>
      </c>
      <c r="E8" s="16">
        <v>556.80</v>
      </c>
      <c r="F8" s="16"/>
      <c r="G8" s="16"/>
      <c r="H8" s="16"/>
      <c r="I8" s="16"/>
      <c r="J8" s="16"/>
      <c r="K8" s="16"/>
      <c r="L8" s="16"/>
      <c r="M8" s="13"/>
    </row>
    <row r="9" customHeight="1" ht="22.5">
      <c r="A9" s="15" t="s">
        <v>19</v>
      </c>
      <c r="B9" s="16"/>
      <c r="C9" s="15" t="s">
        <v>20</v>
      </c>
      <c r="D9" s="16">
        <v>43.23</v>
      </c>
      <c r="E9" s="16">
        <v>43.23</v>
      </c>
      <c r="F9" s="16"/>
      <c r="G9" s="16"/>
      <c r="H9" s="16"/>
      <c r="I9" s="16"/>
      <c r="J9" s="16"/>
      <c r="K9" s="16"/>
      <c r="L9" s="16"/>
      <c r="M9" s="13"/>
    </row>
    <row r="10" customHeight="1" ht="22.5">
      <c r="A10" s="15" t="s">
        <v>21</v>
      </c>
      <c r="B10" s="16"/>
      <c r="C10" s="15" t="s">
        <v>22</v>
      </c>
      <c r="D10" s="16">
        <v>106.27</v>
      </c>
      <c r="E10" s="16">
        <v>106.27</v>
      </c>
      <c r="F10" s="16"/>
      <c r="G10" s="16"/>
      <c r="H10" s="16"/>
      <c r="I10" s="16"/>
      <c r="J10" s="16"/>
      <c r="K10" s="16"/>
      <c r="L10" s="16"/>
      <c r="M10" s="13"/>
    </row>
    <row r="11" customHeight="1" ht="22.5">
      <c r="A11" s="17"/>
      <c r="B11" s="16"/>
      <c r="C11" s="15" t="s">
        <v>23</v>
      </c>
      <c r="D11" s="16">
        <v>4311.92</v>
      </c>
      <c r="E11" s="16">
        <v>1311.92</v>
      </c>
      <c r="F11" s="16">
        <v>3000.00</v>
      </c>
      <c r="G11" s="16"/>
      <c r="H11" s="16"/>
      <c r="I11" s="16"/>
      <c r="J11" s="16"/>
      <c r="K11" s="16"/>
      <c r="L11" s="16"/>
      <c r="M11" s="13"/>
    </row>
    <row r="12" customHeight="1" ht="22.5">
      <c r="A12" s="15" t="s">
        <v>24</v>
      </c>
      <c r="B12" s="16">
        <f>sum(b7:b10)</f>
        <v>5018.22</v>
      </c>
      <c r="C12" s="15" t="s">
        <v>25</v>
      </c>
      <c r="D12" s="16">
        <v>5018.22</v>
      </c>
      <c r="E12" s="16">
        <v>2018.22</v>
      </c>
      <c r="F12" s="16">
        <v>3000.00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5018.22</v>
      </c>
      <c r="C18" s="22" t="s">
        <v>29</v>
      </c>
      <c r="D18" s="16">
        <v>5018.22</v>
      </c>
      <c r="E18" s="16">
        <v>2018.22</v>
      </c>
      <c r="F18" s="16">
        <v>3000.00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5018.22</v>
      </c>
      <c r="D4" s="32"/>
    </row>
    <row r="5" customHeight="1" ht="20.25">
      <c r="A5" s="34" t="s">
        <v>34</v>
      </c>
      <c r="B5" s="35"/>
      <c r="C5" s="33">
        <f>sum(C6+C10+C14+C15)</f>
        <v>5018.22</v>
      </c>
      <c r="D5" s="32"/>
    </row>
    <row r="6" customHeight="1" ht="20.25">
      <c r="A6" s="36" t="s">
        <v>35</v>
      </c>
      <c r="B6" s="33"/>
      <c r="C6" s="33">
        <v>2018.22</v>
      </c>
      <c r="D6" s="32"/>
    </row>
    <row r="7" customHeight="1" ht="39">
      <c r="A7" s="37" t="s">
        <v>36</v>
      </c>
      <c r="B7" s="33"/>
      <c r="C7" s="33">
        <v>2018.22</v>
      </c>
      <c r="D7" s="32"/>
    </row>
    <row r="8" customHeight="1" ht="37.5">
      <c r="A8" s="37" t="s">
        <v>37</v>
      </c>
      <c r="B8" s="33"/>
      <c r="C8" s="33"/>
      <c r="D8" s="32"/>
    </row>
    <row r="9" customHeight="1" ht="36">
      <c r="A9" s="37" t="s">
        <v>38</v>
      </c>
      <c r="B9" s="33"/>
      <c r="C9" s="33"/>
      <c r="D9" s="32"/>
    </row>
    <row r="10" customHeight="1" ht="20.25">
      <c r="A10" s="36" t="s">
        <v>39</v>
      </c>
      <c r="B10" s="34"/>
      <c r="C10" s="33">
        <v>3000.00</v>
      </c>
      <c r="D10" s="32"/>
    </row>
    <row r="11" customHeight="1" ht="26.25">
      <c r="A11" s="37" t="s">
        <v>40</v>
      </c>
      <c r="B11" s="34"/>
      <c r="C11" s="33">
        <v>3000.00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5018.22</v>
      </c>
      <c r="I7" s="54">
        <v>556.80</v>
      </c>
      <c r="J7" s="54">
        <v>43.23</v>
      </c>
      <c r="K7" s="54">
        <v>106.27</v>
      </c>
      <c r="L7" s="54">
        <v>4311.92</v>
      </c>
      <c r="M7" s="54"/>
      <c r="N7" s="12"/>
      <c r="O7" s="12"/>
      <c r="P7" s="58"/>
    </row>
    <row r="8" customHeight="1" ht="21.75">
      <c r="A8" s="52"/>
      <c r="B8" s="60"/>
      <c r="C8" s="60"/>
      <c r="D8" s="60"/>
      <c r="E8" s="61"/>
      <c r="F8" s="61" t="s">
        <v>68</v>
      </c>
      <c r="G8" s="61"/>
      <c r="H8" s="62">
        <v>5018.22</v>
      </c>
      <c r="I8" s="62">
        <v>556.80</v>
      </c>
      <c r="J8" s="62">
        <v>43.23</v>
      </c>
      <c r="K8" s="62">
        <v>106.27</v>
      </c>
      <c r="L8" s="62">
        <v>4311.92</v>
      </c>
      <c r="M8" s="62"/>
      <c r="N8" s="62"/>
      <c r="O8" s="62"/>
      <c r="P8" s="58"/>
    </row>
    <row r="9" customHeight="1" ht="21.75">
      <c r="A9" s="52"/>
      <c r="B9" s="53" t="s">
        <v>69</v>
      </c>
      <c r="C9" s="53" t="s">
        <v>70</v>
      </c>
      <c r="D9" s="11" t="s">
        <v>71</v>
      </c>
      <c r="E9" s="15" t="s">
        <v>72</v>
      </c>
      <c r="F9" s="15" t="s">
        <v>73</v>
      </c>
      <c r="G9" s="63" t="s">
        <v>74</v>
      </c>
      <c r="H9" s="64">
        <v>6.00</v>
      </c>
      <c r="I9" s="64"/>
      <c r="J9" s="64"/>
      <c r="K9" s="16"/>
      <c r="L9" s="16">
        <v>6.00</v>
      </c>
      <c r="M9" s="64"/>
      <c r="N9" s="16"/>
      <c r="O9" s="16"/>
      <c r="P9" s="58"/>
    </row>
    <row r="10" customHeight="1" ht="21.75">
      <c r="A10" s="52"/>
      <c r="B10" s="53" t="s">
        <v>69</v>
      </c>
      <c r="C10" s="53" t="s">
        <v>75</v>
      </c>
      <c r="D10" s="11" t="s">
        <v>76</v>
      </c>
      <c r="E10" s="15" t="s">
        <v>72</v>
      </c>
      <c r="F10" s="15" t="s">
        <v>73</v>
      </c>
      <c r="G10" s="63" t="s">
        <v>77</v>
      </c>
      <c r="H10" s="64">
        <v>50.00</v>
      </c>
      <c r="I10" s="64"/>
      <c r="J10" s="64"/>
      <c r="K10" s="16"/>
      <c r="L10" s="16">
        <v>50.00</v>
      </c>
      <c r="M10" s="64"/>
      <c r="N10" s="16"/>
      <c r="O10" s="16"/>
      <c r="P10" s="58"/>
    </row>
    <row r="11" customHeight="1" ht="21.75">
      <c r="A11" s="52"/>
      <c r="B11" s="53" t="s">
        <v>69</v>
      </c>
      <c r="C11" s="53" t="s">
        <v>76</v>
      </c>
      <c r="D11" s="11" t="s">
        <v>70</v>
      </c>
      <c r="E11" s="15" t="s">
        <v>72</v>
      </c>
      <c r="F11" s="15" t="s">
        <v>73</v>
      </c>
      <c r="G11" s="63" t="s">
        <v>78</v>
      </c>
      <c r="H11" s="64">
        <v>447.78</v>
      </c>
      <c r="I11" s="64">
        <v>309.94</v>
      </c>
      <c r="J11" s="64">
        <v>35.16</v>
      </c>
      <c r="K11" s="16">
        <v>82.14</v>
      </c>
      <c r="L11" s="16">
        <v>20.54</v>
      </c>
      <c r="M11" s="64"/>
      <c r="N11" s="16"/>
      <c r="O11" s="16"/>
      <c r="P11" s="58"/>
    </row>
    <row r="12" customHeight="1" ht="21.75">
      <c r="A12" s="52"/>
      <c r="B12" s="53" t="s">
        <v>69</v>
      </c>
      <c r="C12" s="53" t="s">
        <v>76</v>
      </c>
      <c r="D12" s="11" t="s">
        <v>79</v>
      </c>
      <c r="E12" s="15" t="s">
        <v>72</v>
      </c>
      <c r="F12" s="15" t="s">
        <v>73</v>
      </c>
      <c r="G12" s="63" t="s">
        <v>80</v>
      </c>
      <c r="H12" s="64">
        <v>20.00</v>
      </c>
      <c r="I12" s="64"/>
      <c r="J12" s="64"/>
      <c r="K12" s="16"/>
      <c r="L12" s="16">
        <v>20.00</v>
      </c>
      <c r="M12" s="64"/>
      <c r="N12" s="16"/>
      <c r="O12" s="16"/>
      <c r="P12" s="58"/>
    </row>
    <row r="13" customHeight="1" ht="21.75">
      <c r="A13" s="52"/>
      <c r="B13" s="53" t="s">
        <v>69</v>
      </c>
      <c r="C13" s="53" t="s">
        <v>76</v>
      </c>
      <c r="D13" s="11" t="s">
        <v>81</v>
      </c>
      <c r="E13" s="15" t="s">
        <v>72</v>
      </c>
      <c r="F13" s="15" t="s">
        <v>73</v>
      </c>
      <c r="G13" s="63" t="s">
        <v>82</v>
      </c>
      <c r="H13" s="64">
        <v>329.35</v>
      </c>
      <c r="I13" s="64">
        <v>246.86</v>
      </c>
      <c r="J13" s="64">
        <v>8.07</v>
      </c>
      <c r="K13" s="16">
        <v>24.13</v>
      </c>
      <c r="L13" s="16">
        <v>50.29</v>
      </c>
      <c r="M13" s="64"/>
      <c r="N13" s="16"/>
      <c r="O13" s="16"/>
      <c r="P13" s="58"/>
    </row>
    <row r="14" customHeight="1" ht="21.75">
      <c r="A14" s="52"/>
      <c r="B14" s="53" t="s">
        <v>69</v>
      </c>
      <c r="C14" s="53" t="s">
        <v>76</v>
      </c>
      <c r="D14" s="11" t="s">
        <v>71</v>
      </c>
      <c r="E14" s="15" t="s">
        <v>72</v>
      </c>
      <c r="F14" s="15" t="s">
        <v>73</v>
      </c>
      <c r="G14" s="63" t="s">
        <v>83</v>
      </c>
      <c r="H14" s="64">
        <v>200.00</v>
      </c>
      <c r="I14" s="64"/>
      <c r="J14" s="64"/>
      <c r="K14" s="16"/>
      <c r="L14" s="16">
        <v>200.00</v>
      </c>
      <c r="M14" s="64"/>
      <c r="N14" s="16"/>
      <c r="O14" s="16"/>
      <c r="P14" s="58"/>
    </row>
    <row r="15" customHeight="1" ht="21.75">
      <c r="A15" s="52"/>
      <c r="B15" s="53" t="s">
        <v>69</v>
      </c>
      <c r="C15" s="53" t="s">
        <v>84</v>
      </c>
      <c r="D15" s="11" t="s">
        <v>71</v>
      </c>
      <c r="E15" s="15" t="s">
        <v>72</v>
      </c>
      <c r="F15" s="15" t="s">
        <v>73</v>
      </c>
      <c r="G15" s="63" t="s">
        <v>85</v>
      </c>
      <c r="H15" s="64">
        <v>1.00</v>
      </c>
      <c r="I15" s="64"/>
      <c r="J15" s="64"/>
      <c r="K15" s="16"/>
      <c r="L15" s="16">
        <v>1.00</v>
      </c>
      <c r="M15" s="64"/>
      <c r="N15" s="16"/>
      <c r="O15" s="16"/>
      <c r="P15" s="58"/>
    </row>
    <row r="16" customHeight="1" ht="21.75">
      <c r="A16" s="52"/>
      <c r="B16" s="53" t="s">
        <v>69</v>
      </c>
      <c r="C16" s="53" t="s">
        <v>86</v>
      </c>
      <c r="D16" s="11" t="s">
        <v>75</v>
      </c>
      <c r="E16" s="15" t="s">
        <v>72</v>
      </c>
      <c r="F16" s="15" t="s">
        <v>73</v>
      </c>
      <c r="G16" s="63" t="s">
        <v>87</v>
      </c>
      <c r="H16" s="64">
        <v>15.00</v>
      </c>
      <c r="I16" s="64"/>
      <c r="J16" s="64"/>
      <c r="K16" s="16"/>
      <c r="L16" s="16">
        <v>15.00</v>
      </c>
      <c r="M16" s="64"/>
      <c r="N16" s="16"/>
      <c r="O16" s="16"/>
      <c r="P16" s="58"/>
    </row>
    <row r="17" customHeight="1" ht="21.75">
      <c r="A17" s="52"/>
      <c r="B17" s="53" t="s">
        <v>69</v>
      </c>
      <c r="C17" s="53" t="s">
        <v>88</v>
      </c>
      <c r="D17" s="11" t="s">
        <v>71</v>
      </c>
      <c r="E17" s="15" t="s">
        <v>72</v>
      </c>
      <c r="F17" s="15" t="s">
        <v>73</v>
      </c>
      <c r="G17" s="63" t="s">
        <v>89</v>
      </c>
      <c r="H17" s="64">
        <v>10.00</v>
      </c>
      <c r="I17" s="64"/>
      <c r="J17" s="64"/>
      <c r="K17" s="16"/>
      <c r="L17" s="16">
        <v>10.00</v>
      </c>
      <c r="M17" s="64"/>
      <c r="N17" s="16"/>
      <c r="O17" s="16"/>
      <c r="P17" s="58"/>
    </row>
    <row r="18" customHeight="1" ht="21.75">
      <c r="A18" s="52"/>
      <c r="B18" s="53" t="s">
        <v>69</v>
      </c>
      <c r="C18" s="53" t="s">
        <v>90</v>
      </c>
      <c r="D18" s="11" t="s">
        <v>71</v>
      </c>
      <c r="E18" s="15" t="s">
        <v>72</v>
      </c>
      <c r="F18" s="15" t="s">
        <v>73</v>
      </c>
      <c r="G18" s="63" t="s">
        <v>91</v>
      </c>
      <c r="H18" s="64">
        <v>1.00</v>
      </c>
      <c r="I18" s="64"/>
      <c r="J18" s="64"/>
      <c r="K18" s="16"/>
      <c r="L18" s="16">
        <v>1.00</v>
      </c>
      <c r="M18" s="64"/>
      <c r="N18" s="16"/>
      <c r="O18" s="16"/>
      <c r="P18" s="58"/>
    </row>
    <row r="19" customHeight="1" ht="21.75">
      <c r="A19" s="52"/>
      <c r="B19" s="53" t="s">
        <v>69</v>
      </c>
      <c r="C19" s="53" t="s">
        <v>92</v>
      </c>
      <c r="D19" s="11" t="s">
        <v>71</v>
      </c>
      <c r="E19" s="15" t="s">
        <v>72</v>
      </c>
      <c r="F19" s="15" t="s">
        <v>73</v>
      </c>
      <c r="G19" s="63" t="s">
        <v>93</v>
      </c>
      <c r="H19" s="64">
        <v>41.00</v>
      </c>
      <c r="I19" s="64"/>
      <c r="J19" s="64"/>
      <c r="K19" s="16"/>
      <c r="L19" s="16">
        <v>41.00</v>
      </c>
      <c r="M19" s="64"/>
      <c r="N19" s="16"/>
      <c r="O19" s="16"/>
      <c r="P19" s="58"/>
    </row>
    <row r="20" customHeight="1" ht="21.75">
      <c r="A20" s="52"/>
      <c r="B20" s="53" t="s">
        <v>94</v>
      </c>
      <c r="C20" s="53" t="s">
        <v>86</v>
      </c>
      <c r="D20" s="11" t="s">
        <v>70</v>
      </c>
      <c r="E20" s="15" t="s">
        <v>72</v>
      </c>
      <c r="F20" s="15" t="s">
        <v>73</v>
      </c>
      <c r="G20" s="63" t="s">
        <v>95</v>
      </c>
      <c r="H20" s="64">
        <v>4.00</v>
      </c>
      <c r="I20" s="64"/>
      <c r="J20" s="64"/>
      <c r="K20" s="16"/>
      <c r="L20" s="16">
        <v>4.00</v>
      </c>
      <c r="M20" s="64"/>
      <c r="N20" s="16"/>
      <c r="O20" s="16"/>
      <c r="P20" s="58"/>
    </row>
    <row r="21" customHeight="1" ht="21.75">
      <c r="A21" s="52"/>
      <c r="B21" s="53" t="s">
        <v>96</v>
      </c>
      <c r="C21" s="53" t="s">
        <v>75</v>
      </c>
      <c r="D21" s="11" t="s">
        <v>71</v>
      </c>
      <c r="E21" s="15" t="s">
        <v>72</v>
      </c>
      <c r="F21" s="15" t="s">
        <v>73</v>
      </c>
      <c r="G21" s="63" t="s">
        <v>97</v>
      </c>
      <c r="H21" s="64">
        <v>130.22</v>
      </c>
      <c r="I21" s="64"/>
      <c r="J21" s="64"/>
      <c r="K21" s="16"/>
      <c r="L21" s="16">
        <v>130.22</v>
      </c>
      <c r="M21" s="64"/>
      <c r="N21" s="16"/>
      <c r="O21" s="16"/>
      <c r="P21" s="58"/>
    </row>
    <row r="22" customHeight="1" ht="21.75">
      <c r="A22" s="52"/>
      <c r="B22" s="53" t="s">
        <v>96</v>
      </c>
      <c r="C22" s="53" t="s">
        <v>86</v>
      </c>
      <c r="D22" s="11" t="s">
        <v>98</v>
      </c>
      <c r="E22" s="15" t="s">
        <v>72</v>
      </c>
      <c r="F22" s="15" t="s">
        <v>73</v>
      </c>
      <c r="G22" s="63" t="s">
        <v>99</v>
      </c>
      <c r="H22" s="64">
        <v>15.00</v>
      </c>
      <c r="I22" s="64"/>
      <c r="J22" s="64"/>
      <c r="K22" s="16"/>
      <c r="L22" s="16">
        <v>15.00</v>
      </c>
      <c r="M22" s="64"/>
      <c r="N22" s="16"/>
      <c r="O22" s="16"/>
      <c r="P22" s="58"/>
    </row>
    <row r="23" customHeight="1" ht="21.75">
      <c r="A23" s="52"/>
      <c r="B23" s="53" t="s">
        <v>96</v>
      </c>
      <c r="C23" s="53" t="s">
        <v>71</v>
      </c>
      <c r="D23" s="11" t="s">
        <v>70</v>
      </c>
      <c r="E23" s="15" t="s">
        <v>72</v>
      </c>
      <c r="F23" s="15" t="s">
        <v>73</v>
      </c>
      <c r="G23" s="63" t="s">
        <v>100</v>
      </c>
      <c r="H23" s="64">
        <v>6.00</v>
      </c>
      <c r="I23" s="64"/>
      <c r="J23" s="64"/>
      <c r="K23" s="16"/>
      <c r="L23" s="16">
        <v>6.00</v>
      </c>
      <c r="M23" s="64"/>
      <c r="N23" s="16"/>
      <c r="O23" s="16"/>
      <c r="P23" s="58"/>
    </row>
    <row r="24" customHeight="1" ht="21.75">
      <c r="A24" s="52"/>
      <c r="B24" s="53" t="s">
        <v>101</v>
      </c>
      <c r="C24" s="53" t="s">
        <v>70</v>
      </c>
      <c r="D24" s="11" t="s">
        <v>79</v>
      </c>
      <c r="E24" s="15" t="s">
        <v>72</v>
      </c>
      <c r="F24" s="15" t="s">
        <v>73</v>
      </c>
      <c r="G24" s="63" t="s">
        <v>102</v>
      </c>
      <c r="H24" s="64">
        <v>42.00</v>
      </c>
      <c r="I24" s="64"/>
      <c r="J24" s="64"/>
      <c r="K24" s="16"/>
      <c r="L24" s="16">
        <v>42.00</v>
      </c>
      <c r="M24" s="64"/>
      <c r="N24" s="16"/>
      <c r="O24" s="16"/>
      <c r="P24" s="58"/>
    </row>
    <row r="25" customHeight="1" ht="21.75">
      <c r="A25" s="52"/>
      <c r="B25" s="53" t="s">
        <v>103</v>
      </c>
      <c r="C25" s="53" t="s">
        <v>75</v>
      </c>
      <c r="D25" s="11" t="s">
        <v>70</v>
      </c>
      <c r="E25" s="15" t="s">
        <v>72</v>
      </c>
      <c r="F25" s="15" t="s">
        <v>73</v>
      </c>
      <c r="G25" s="63" t="s">
        <v>104</v>
      </c>
      <c r="H25" s="64">
        <v>10.00</v>
      </c>
      <c r="I25" s="64"/>
      <c r="J25" s="64"/>
      <c r="K25" s="16"/>
      <c r="L25" s="16">
        <v>10.00</v>
      </c>
      <c r="M25" s="64"/>
      <c r="N25" s="16"/>
      <c r="O25" s="16"/>
      <c r="P25" s="58"/>
    </row>
    <row r="26" customHeight="1" ht="21.75">
      <c r="A26" s="52"/>
      <c r="B26" s="53" t="s">
        <v>105</v>
      </c>
      <c r="C26" s="53" t="s">
        <v>106</v>
      </c>
      <c r="D26" s="11" t="s">
        <v>107</v>
      </c>
      <c r="E26" s="15" t="s">
        <v>72</v>
      </c>
      <c r="F26" s="15" t="s">
        <v>73</v>
      </c>
      <c r="G26" s="63" t="s">
        <v>108</v>
      </c>
      <c r="H26" s="64">
        <v>5.00</v>
      </c>
      <c r="I26" s="64"/>
      <c r="J26" s="64"/>
      <c r="K26" s="16"/>
      <c r="L26" s="16">
        <v>5.00</v>
      </c>
      <c r="M26" s="64"/>
      <c r="N26" s="16"/>
      <c r="O26" s="16"/>
      <c r="P26" s="58"/>
    </row>
    <row r="27" customHeight="1" ht="21.75">
      <c r="A27" s="52"/>
      <c r="B27" s="53" t="s">
        <v>109</v>
      </c>
      <c r="C27" s="53" t="s">
        <v>76</v>
      </c>
      <c r="D27" s="11" t="s">
        <v>70</v>
      </c>
      <c r="E27" s="15" t="s">
        <v>72</v>
      </c>
      <c r="F27" s="15" t="s">
        <v>73</v>
      </c>
      <c r="G27" s="63" t="s">
        <v>110</v>
      </c>
      <c r="H27" s="64">
        <v>30.00</v>
      </c>
      <c r="I27" s="64"/>
      <c r="J27" s="64"/>
      <c r="K27" s="16"/>
      <c r="L27" s="16">
        <v>30.00</v>
      </c>
      <c r="M27" s="64"/>
      <c r="N27" s="16"/>
      <c r="O27" s="16"/>
      <c r="P27" s="58"/>
    </row>
    <row r="28" customHeight="1" ht="21.75">
      <c r="A28" s="52"/>
      <c r="B28" s="53" t="s">
        <v>111</v>
      </c>
      <c r="C28" s="53" t="s">
        <v>70</v>
      </c>
      <c r="D28" s="11" t="s">
        <v>71</v>
      </c>
      <c r="E28" s="15" t="s">
        <v>72</v>
      </c>
      <c r="F28" s="15" t="s">
        <v>73</v>
      </c>
      <c r="G28" s="63" t="s">
        <v>112</v>
      </c>
      <c r="H28" s="64">
        <v>100.00</v>
      </c>
      <c r="I28" s="64"/>
      <c r="J28" s="64"/>
      <c r="K28" s="16"/>
      <c r="L28" s="16">
        <v>100.00</v>
      </c>
      <c r="M28" s="64"/>
      <c r="N28" s="16"/>
      <c r="O28" s="16"/>
      <c r="P28" s="58"/>
    </row>
    <row r="29" customHeight="1" ht="21.75">
      <c r="A29" s="52"/>
      <c r="B29" s="53" t="s">
        <v>111</v>
      </c>
      <c r="C29" s="53" t="s">
        <v>76</v>
      </c>
      <c r="D29" s="11" t="s">
        <v>76</v>
      </c>
      <c r="E29" s="15" t="s">
        <v>72</v>
      </c>
      <c r="F29" s="15" t="s">
        <v>73</v>
      </c>
      <c r="G29" s="63" t="s">
        <v>113</v>
      </c>
      <c r="H29" s="64">
        <v>100.00</v>
      </c>
      <c r="I29" s="64"/>
      <c r="J29" s="64"/>
      <c r="K29" s="16"/>
      <c r="L29" s="16">
        <v>100.00</v>
      </c>
      <c r="M29" s="64"/>
      <c r="N29" s="16"/>
      <c r="O29" s="16"/>
      <c r="P29" s="58"/>
    </row>
    <row r="30" customHeight="1" ht="21.75">
      <c r="A30" s="52"/>
      <c r="B30" s="53" t="s">
        <v>111</v>
      </c>
      <c r="C30" s="53" t="s">
        <v>79</v>
      </c>
      <c r="D30" s="11" t="s">
        <v>75</v>
      </c>
      <c r="E30" s="15" t="s">
        <v>72</v>
      </c>
      <c r="F30" s="15" t="s">
        <v>73</v>
      </c>
      <c r="G30" s="63" t="s">
        <v>114</v>
      </c>
      <c r="H30" s="64">
        <v>3000.00</v>
      </c>
      <c r="I30" s="64"/>
      <c r="J30" s="64"/>
      <c r="K30" s="16"/>
      <c r="L30" s="16">
        <v>3000.00</v>
      </c>
      <c r="M30" s="64"/>
      <c r="N30" s="16"/>
      <c r="O30" s="16"/>
      <c r="P30" s="58"/>
    </row>
    <row r="31" customHeight="1" ht="21.75">
      <c r="A31" s="52"/>
      <c r="B31" s="53" t="s">
        <v>115</v>
      </c>
      <c r="C31" s="53" t="s">
        <v>70</v>
      </c>
      <c r="D31" s="11" t="s">
        <v>70</v>
      </c>
      <c r="E31" s="15" t="s">
        <v>72</v>
      </c>
      <c r="F31" s="15" t="s">
        <v>73</v>
      </c>
      <c r="G31" s="63" t="s">
        <v>116</v>
      </c>
      <c r="H31" s="64">
        <v>13.00</v>
      </c>
      <c r="I31" s="64"/>
      <c r="J31" s="64"/>
      <c r="K31" s="16"/>
      <c r="L31" s="16">
        <v>13.00</v>
      </c>
      <c r="M31" s="64"/>
      <c r="N31" s="16"/>
      <c r="O31" s="16"/>
      <c r="P31" s="58"/>
    </row>
    <row r="32" customHeight="1" ht="21.75">
      <c r="A32" s="52"/>
      <c r="B32" s="53" t="s">
        <v>115</v>
      </c>
      <c r="C32" s="53" t="s">
        <v>70</v>
      </c>
      <c r="D32" s="11" t="s">
        <v>75</v>
      </c>
      <c r="E32" s="15" t="s">
        <v>72</v>
      </c>
      <c r="F32" s="15" t="s">
        <v>73</v>
      </c>
      <c r="G32" s="63" t="s">
        <v>117</v>
      </c>
      <c r="H32" s="64">
        <v>15.00</v>
      </c>
      <c r="I32" s="64"/>
      <c r="J32" s="64"/>
      <c r="K32" s="16"/>
      <c r="L32" s="16">
        <v>15.00</v>
      </c>
      <c r="M32" s="64"/>
      <c r="N32" s="16"/>
      <c r="O32" s="16"/>
      <c r="P32" s="58"/>
    </row>
    <row r="33" customHeight="1" ht="21.75">
      <c r="A33" s="52"/>
      <c r="B33" s="53" t="s">
        <v>115</v>
      </c>
      <c r="C33" s="53" t="s">
        <v>106</v>
      </c>
      <c r="D33" s="11" t="s">
        <v>84</v>
      </c>
      <c r="E33" s="15" t="s">
        <v>72</v>
      </c>
      <c r="F33" s="15" t="s">
        <v>73</v>
      </c>
      <c r="G33" s="63" t="s">
        <v>118</v>
      </c>
      <c r="H33" s="64">
        <v>386.87</v>
      </c>
      <c r="I33" s="64"/>
      <c r="J33" s="64"/>
      <c r="K33" s="16"/>
      <c r="L33" s="16">
        <v>386.87</v>
      </c>
      <c r="M33" s="64"/>
      <c r="N33" s="16"/>
      <c r="O33" s="16"/>
      <c r="P33" s="58"/>
    </row>
    <row r="34" customHeight="1" ht="21.75">
      <c r="A34" s="52"/>
      <c r="B34" s="53" t="s">
        <v>119</v>
      </c>
      <c r="C34" s="53" t="s">
        <v>75</v>
      </c>
      <c r="D34" s="11" t="s">
        <v>76</v>
      </c>
      <c r="E34" s="15" t="s">
        <v>72</v>
      </c>
      <c r="F34" s="15" t="s">
        <v>73</v>
      </c>
      <c r="G34" s="63" t="s">
        <v>120</v>
      </c>
      <c r="H34" s="64">
        <v>40.00</v>
      </c>
      <c r="I34" s="64"/>
      <c r="J34" s="64"/>
      <c r="K34" s="16"/>
      <c r="L34" s="16">
        <v>40.00</v>
      </c>
      <c r="M34" s="64"/>
      <c r="N34" s="16"/>
      <c r="O34" s="16"/>
      <c r="P34" s="58"/>
    </row>
    <row r="35" customHeight="1" ht="7.5">
      <c r="A35" s="45"/>
      <c r="B35" s="65"/>
      <c r="C35" s="65"/>
      <c r="D35" s="65"/>
      <c r="E35" s="65"/>
      <c r="F35" s="65"/>
      <c r="G35" s="65"/>
      <c r="H35" s="65"/>
      <c r="I35" s="65"/>
      <c r="J35" s="65"/>
      <c r="K35" s="65"/>
      <c r="L35" s="65"/>
      <c r="M35" s="65"/>
      <c r="N35" s="65"/>
      <c r="O35" s="65"/>
      <c r="P35" s="45"/>
    </row>
  </sheetData>
  <mergeCells count="11">
    <mergeCell ref="B2:M2"/>
    <mergeCell ref="E4:E5"/>
    <mergeCell ref="G4:G5"/>
    <mergeCell ref="H4:H5"/>
    <mergeCell ref="I4:K4"/>
    <mergeCell ref="L4:O4"/>
    <mergeCell ref="F4:F5"/>
    <mergeCell ref="B3:D3"/>
    <mergeCell ref="E3:G3"/>
    <mergeCell ref="B4:D4"/>
    <mergeCell ref="A1:A35"/>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121</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2018.22</v>
      </c>
      <c r="C7" s="15" t="s">
        <v>122</v>
      </c>
      <c r="D7" s="16">
        <v>1121.13</v>
      </c>
      <c r="E7" s="16">
        <v>1121.13</v>
      </c>
      <c r="F7" s="16"/>
      <c r="G7" s="13"/>
    </row>
    <row r="8" customHeight="1" ht="22.5">
      <c r="A8" s="15" t="s">
        <v>17</v>
      </c>
      <c r="B8" s="16">
        <v>3000.00</v>
      </c>
      <c r="C8" s="15" t="s">
        <v>123</v>
      </c>
      <c r="D8" s="16"/>
      <c r="E8" s="16"/>
      <c r="F8" s="16"/>
      <c r="G8" s="13"/>
    </row>
    <row r="9" customHeight="1" ht="22.5">
      <c r="A9" s="67"/>
      <c r="B9" s="16"/>
      <c r="C9" s="15" t="s">
        <v>124</v>
      </c>
      <c r="D9" s="16">
        <v>4.00</v>
      </c>
      <c r="E9" s="16">
        <v>4.00</v>
      </c>
      <c r="F9" s="16"/>
      <c r="G9" s="13"/>
    </row>
    <row r="10" customHeight="1" ht="22.5">
      <c r="A10" s="68"/>
      <c r="B10" s="16"/>
      <c r="C10" s="15" t="s">
        <v>125</v>
      </c>
      <c r="D10" s="16">
        <v>151.22</v>
      </c>
      <c r="E10" s="16">
        <v>151.22</v>
      </c>
      <c r="F10" s="16"/>
      <c r="G10" s="13"/>
    </row>
    <row r="11" customHeight="1" ht="22.5">
      <c r="A11" s="69"/>
      <c r="B11" s="16"/>
      <c r="C11" s="15" t="s">
        <v>126</v>
      </c>
      <c r="D11" s="16"/>
      <c r="E11" s="16"/>
      <c r="F11" s="16"/>
      <c r="G11" s="13"/>
    </row>
    <row r="12" customHeight="1" ht="22.5">
      <c r="A12" s="68"/>
      <c r="B12" s="16"/>
      <c r="C12" s="15" t="s">
        <v>127</v>
      </c>
      <c r="D12" s="16"/>
      <c r="E12" s="16"/>
      <c r="F12" s="16"/>
      <c r="G12" s="13"/>
    </row>
    <row r="13" customHeight="1" ht="22.5">
      <c r="A13" s="68"/>
      <c r="B13" s="16"/>
      <c r="C13" s="15" t="s">
        <v>128</v>
      </c>
      <c r="D13" s="16">
        <v>42.00</v>
      </c>
      <c r="E13" s="16">
        <v>42.00</v>
      </c>
      <c r="F13" s="16"/>
      <c r="G13" s="13"/>
    </row>
    <row r="14" customHeight="1" ht="22.5">
      <c r="A14" s="68"/>
      <c r="B14" s="16"/>
      <c r="C14" s="15" t="s">
        <v>129</v>
      </c>
      <c r="D14" s="16">
        <v>10.00</v>
      </c>
      <c r="E14" s="16">
        <v>10.00</v>
      </c>
      <c r="F14" s="16"/>
      <c r="G14" s="13"/>
    </row>
    <row r="15" customHeight="1" ht="22.5">
      <c r="A15" s="68"/>
      <c r="B15" s="16"/>
      <c r="C15" s="15" t="s">
        <v>130</v>
      </c>
      <c r="D15" s="16"/>
      <c r="E15" s="16"/>
      <c r="F15" s="16"/>
      <c r="G15" s="13"/>
    </row>
    <row r="16" customHeight="1" ht="27.75">
      <c r="A16" s="68"/>
      <c r="B16" s="16"/>
      <c r="C16" s="15" t="s">
        <v>131</v>
      </c>
      <c r="D16" s="16">
        <v>5.00</v>
      </c>
      <c r="E16" s="16">
        <v>5.00</v>
      </c>
      <c r="F16" s="16"/>
      <c r="G16" s="13"/>
    </row>
    <row r="17" customHeight="1" ht="27.75">
      <c r="A17" s="68"/>
      <c r="B17" s="16"/>
      <c r="C17" s="15" t="s">
        <v>132</v>
      </c>
      <c r="D17" s="16">
        <v>30.00</v>
      </c>
      <c r="E17" s="16">
        <v>30.00</v>
      </c>
      <c r="F17" s="16"/>
      <c r="G17" s="13"/>
    </row>
    <row r="18" customHeight="1" ht="27.75">
      <c r="A18" s="68"/>
      <c r="B18" s="16"/>
      <c r="C18" s="15" t="s">
        <v>133</v>
      </c>
      <c r="D18" s="16">
        <v>3200.00</v>
      </c>
      <c r="E18" s="16">
        <v>200.00</v>
      </c>
      <c r="F18" s="16">
        <v>3000.00</v>
      </c>
      <c r="G18" s="13"/>
    </row>
    <row r="19" customHeight="1" ht="27.75">
      <c r="A19" s="68"/>
      <c r="B19" s="16"/>
      <c r="C19" s="15" t="s">
        <v>134</v>
      </c>
      <c r="D19" s="16">
        <v>414.87</v>
      </c>
      <c r="E19" s="16">
        <v>414.87</v>
      </c>
      <c r="F19" s="16"/>
      <c r="G19" s="13"/>
    </row>
    <row r="20" customHeight="1" ht="20.25">
      <c r="A20" s="68"/>
      <c r="B20" s="16"/>
      <c r="C20" s="15" t="s">
        <v>135</v>
      </c>
      <c r="D20" s="16">
        <v>40.00</v>
      </c>
      <c r="E20" s="16">
        <v>40.00</v>
      </c>
      <c r="F20" s="16"/>
      <c r="G20" s="13"/>
    </row>
    <row r="21" customHeight="1" ht="20.25">
      <c r="A21" s="68"/>
      <c r="B21" s="16"/>
      <c r="C21" s="15" t="s">
        <v>136</v>
      </c>
      <c r="D21" s="16"/>
      <c r="E21" s="16"/>
      <c r="F21" s="16"/>
      <c r="G21" s="13"/>
    </row>
    <row r="22" customHeight="1" ht="15.75">
      <c r="A22" s="68"/>
      <c r="B22" s="16"/>
      <c r="C22" s="15" t="s">
        <v>137</v>
      </c>
      <c r="D22" s="16"/>
      <c r="E22" s="16"/>
      <c r="F22" s="16"/>
      <c r="G22" s="58"/>
    </row>
    <row r="23" customHeight="1" ht="15.75">
      <c r="A23" s="68"/>
      <c r="B23" s="16"/>
      <c r="C23" s="15" t="s">
        <v>138</v>
      </c>
      <c r="D23" s="16"/>
      <c r="E23" s="16"/>
      <c r="F23" s="16"/>
      <c r="G23" s="58"/>
    </row>
    <row r="24" customHeight="1" ht="15.75">
      <c r="A24" s="68"/>
      <c r="B24" s="16"/>
      <c r="C24" s="15" t="s">
        <v>139</v>
      </c>
      <c r="D24" s="16"/>
      <c r="E24" s="16"/>
      <c r="F24" s="16"/>
      <c r="G24" s="58"/>
    </row>
    <row r="25" customHeight="1" ht="15.75">
      <c r="A25" s="68"/>
      <c r="B25" s="16"/>
      <c r="C25" s="15" t="s">
        <v>140</v>
      </c>
      <c r="D25" s="16"/>
      <c r="E25" s="16"/>
      <c r="F25" s="16"/>
      <c r="G25" s="58"/>
    </row>
    <row r="26" customHeight="1" ht="15.75">
      <c r="A26" s="68"/>
      <c r="B26" s="16"/>
      <c r="C26" s="15" t="s">
        <v>141</v>
      </c>
      <c r="D26" s="16"/>
      <c r="E26" s="16"/>
      <c r="F26" s="16"/>
      <c r="G26" s="58"/>
    </row>
    <row r="27" customHeight="1" ht="15.75">
      <c r="A27" s="68"/>
      <c r="B27" s="16"/>
      <c r="C27" s="15" t="s">
        <v>142</v>
      </c>
      <c r="D27" s="16"/>
      <c r="E27" s="16"/>
      <c r="F27" s="16"/>
      <c r="G27" s="58"/>
    </row>
    <row r="28" customHeight="1" ht="15">
      <c r="A28" s="68"/>
      <c r="B28" s="16"/>
      <c r="C28" s="15" t="s">
        <v>143</v>
      </c>
      <c r="D28" s="16"/>
      <c r="E28" s="16"/>
      <c r="F28" s="16"/>
      <c r="G28" s="58"/>
    </row>
    <row r="29" customHeight="1" ht="15">
      <c r="A29" s="68"/>
      <c r="B29" s="16"/>
      <c r="C29" s="15" t="s">
        <v>144</v>
      </c>
      <c r="D29" s="16"/>
      <c r="E29" s="16"/>
      <c r="F29" s="16"/>
      <c r="G29" s="58"/>
    </row>
    <row r="30" customHeight="1" ht="15.75">
      <c r="A30" s="68"/>
      <c r="B30" s="16"/>
      <c r="C30" s="15" t="s">
        <v>145</v>
      </c>
      <c r="D30" s="16"/>
      <c r="E30" s="16"/>
      <c r="F30" s="16"/>
      <c r="G30" s="58"/>
    </row>
    <row r="31" customHeight="1" ht="15.75">
      <c r="A31" s="68"/>
      <c r="B31" s="16"/>
      <c r="C31" s="15" t="s">
        <v>146</v>
      </c>
      <c r="D31" s="16"/>
      <c r="E31" s="16"/>
      <c r="F31" s="16"/>
      <c r="G31" s="58"/>
    </row>
    <row r="32" customHeight="1" ht="15.75">
      <c r="A32" s="70"/>
      <c r="B32" s="16"/>
      <c r="C32" s="15" t="s">
        <v>147</v>
      </c>
      <c r="D32" s="16"/>
      <c r="E32" s="16"/>
      <c r="F32" s="16"/>
      <c r="G32" s="58"/>
    </row>
    <row r="33" customHeight="1" ht="15.75">
      <c r="A33" s="70"/>
      <c r="B33" s="16"/>
      <c r="C33" s="15" t="s">
        <v>148</v>
      </c>
      <c r="D33" s="16"/>
      <c r="E33" s="16"/>
      <c r="F33" s="16"/>
      <c r="G33" s="58"/>
    </row>
    <row r="34" customHeight="1" ht="15.75">
      <c r="A34" s="67"/>
      <c r="B34" s="16"/>
      <c r="C34" s="15" t="s">
        <v>149</v>
      </c>
      <c r="D34" s="16"/>
      <c r="E34" s="16"/>
      <c r="F34" s="16"/>
      <c r="G34" s="58"/>
    </row>
    <row r="35" customHeight="1" ht="14.25">
      <c r="A35" s="67"/>
      <c r="B35" s="21"/>
      <c r="C35" s="20"/>
      <c r="D35" s="21"/>
      <c r="E35" s="21"/>
      <c r="F35" s="21"/>
      <c r="G35" s="58"/>
    </row>
    <row r="36" customHeight="1" ht="20.25">
      <c r="A36" s="22" t="s">
        <v>28</v>
      </c>
      <c r="B36" s="21">
        <v>5018.22</v>
      </c>
      <c r="C36" s="22" t="s">
        <v>29</v>
      </c>
      <c r="D36" s="21">
        <v>5018.22</v>
      </c>
      <c r="E36" s="21">
        <v>2018.22</v>
      </c>
      <c r="F36" s="21">
        <v>3000.00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150</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151</v>
      </c>
      <c r="E3" s="11" t="s">
        <v>152</v>
      </c>
      <c r="F3" s="11" t="s">
        <v>153</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2018.22</v>
      </c>
      <c r="H5" s="12">
        <v>556.80</v>
      </c>
      <c r="I5" s="12">
        <v>43.23</v>
      </c>
      <c r="J5" s="12">
        <v>106.27</v>
      </c>
      <c r="K5" s="12">
        <v>1311.92</v>
      </c>
      <c r="L5" s="12"/>
      <c r="M5" s="12"/>
      <c r="N5" s="12"/>
      <c r="O5" s="32"/>
    </row>
    <row r="6" customHeight="1" ht="18">
      <c r="A6" s="61"/>
      <c r="B6" s="61"/>
      <c r="C6" s="61"/>
      <c r="D6" s="61" t="s">
        <v>154</v>
      </c>
      <c r="E6" s="61"/>
      <c r="F6" s="61"/>
      <c r="G6" s="62">
        <v>2018.22</v>
      </c>
      <c r="H6" s="62">
        <v>556.80</v>
      </c>
      <c r="I6" s="62">
        <v>43.23</v>
      </c>
      <c r="J6" s="62">
        <v>106.27</v>
      </c>
      <c r="K6" s="62">
        <v>1311.92</v>
      </c>
      <c r="L6" s="62"/>
      <c r="M6" s="62"/>
      <c r="N6" s="62"/>
      <c r="O6" s="32"/>
    </row>
    <row r="7" customHeight="1" ht="18">
      <c r="A7" s="75" t="s">
        <v>69</v>
      </c>
      <c r="B7" s="75" t="s">
        <v>70</v>
      </c>
      <c r="C7" s="75" t="s">
        <v>71</v>
      </c>
      <c r="D7" s="75" t="s">
        <v>155</v>
      </c>
      <c r="E7" s="75" t="s">
        <v>73</v>
      </c>
      <c r="F7" s="75" t="s">
        <v>156</v>
      </c>
      <c r="G7" s="76">
        <v>6.00</v>
      </c>
      <c r="H7" s="76"/>
      <c r="I7" s="76"/>
      <c r="J7" s="76"/>
      <c r="K7" s="76">
        <v>6.00</v>
      </c>
      <c r="L7" s="76"/>
      <c r="M7" s="76"/>
      <c r="N7" s="76"/>
      <c r="O7" s="32"/>
    </row>
    <row r="8" customHeight="1" ht="18">
      <c r="A8" s="75" t="s">
        <v>69</v>
      </c>
      <c r="B8" s="75" t="s">
        <v>75</v>
      </c>
      <c r="C8" s="75" t="s">
        <v>76</v>
      </c>
      <c r="D8" s="75" t="s">
        <v>155</v>
      </c>
      <c r="E8" s="75" t="s">
        <v>73</v>
      </c>
      <c r="F8" s="75" t="s">
        <v>157</v>
      </c>
      <c r="G8" s="76">
        <v>50.00</v>
      </c>
      <c r="H8" s="76"/>
      <c r="I8" s="76"/>
      <c r="J8" s="76"/>
      <c r="K8" s="76">
        <v>50.00</v>
      </c>
      <c r="L8" s="76"/>
      <c r="M8" s="76"/>
      <c r="N8" s="76"/>
      <c r="O8" s="32"/>
    </row>
    <row r="9" customHeight="1" ht="18">
      <c r="A9" s="75" t="s">
        <v>69</v>
      </c>
      <c r="B9" s="75" t="s">
        <v>76</v>
      </c>
      <c r="C9" s="75" t="s">
        <v>70</v>
      </c>
      <c r="D9" s="75" t="s">
        <v>155</v>
      </c>
      <c r="E9" s="75" t="s">
        <v>73</v>
      </c>
      <c r="F9" s="75" t="s">
        <v>158</v>
      </c>
      <c r="G9" s="76">
        <v>447.78</v>
      </c>
      <c r="H9" s="76">
        <v>309.94</v>
      </c>
      <c r="I9" s="76">
        <v>35.16</v>
      </c>
      <c r="J9" s="76">
        <v>82.14</v>
      </c>
      <c r="K9" s="76">
        <v>20.54</v>
      </c>
      <c r="L9" s="76"/>
      <c r="M9" s="76"/>
      <c r="N9" s="76"/>
      <c r="O9" s="32"/>
    </row>
    <row r="10" customHeight="1" ht="18">
      <c r="A10" s="75" t="s">
        <v>69</v>
      </c>
      <c r="B10" s="75" t="s">
        <v>76</v>
      </c>
      <c r="C10" s="75" t="s">
        <v>79</v>
      </c>
      <c r="D10" s="75" t="s">
        <v>155</v>
      </c>
      <c r="E10" s="75" t="s">
        <v>73</v>
      </c>
      <c r="F10" s="75" t="s">
        <v>159</v>
      </c>
      <c r="G10" s="76">
        <v>20.00</v>
      </c>
      <c r="H10" s="76"/>
      <c r="I10" s="76"/>
      <c r="J10" s="76"/>
      <c r="K10" s="76">
        <v>20.00</v>
      </c>
      <c r="L10" s="76"/>
      <c r="M10" s="76"/>
      <c r="N10" s="76"/>
      <c r="O10" s="32"/>
    </row>
    <row r="11" customHeight="1" ht="18">
      <c r="A11" s="75" t="s">
        <v>69</v>
      </c>
      <c r="B11" s="75" t="s">
        <v>76</v>
      </c>
      <c r="C11" s="75" t="s">
        <v>81</v>
      </c>
      <c r="D11" s="75" t="s">
        <v>155</v>
      </c>
      <c r="E11" s="75" t="s">
        <v>73</v>
      </c>
      <c r="F11" s="75" t="s">
        <v>160</v>
      </c>
      <c r="G11" s="76">
        <v>329.35</v>
      </c>
      <c r="H11" s="76">
        <v>246.86</v>
      </c>
      <c r="I11" s="76">
        <v>8.07</v>
      </c>
      <c r="J11" s="76">
        <v>24.13</v>
      </c>
      <c r="K11" s="76">
        <v>50.29</v>
      </c>
      <c r="L11" s="76"/>
      <c r="M11" s="76"/>
      <c r="N11" s="76"/>
      <c r="O11" s="32"/>
    </row>
    <row r="12" customHeight="1" ht="18">
      <c r="A12" s="75" t="s">
        <v>69</v>
      </c>
      <c r="B12" s="75" t="s">
        <v>76</v>
      </c>
      <c r="C12" s="75" t="s">
        <v>71</v>
      </c>
      <c r="D12" s="75" t="s">
        <v>155</v>
      </c>
      <c r="E12" s="75" t="s">
        <v>73</v>
      </c>
      <c r="F12" s="75" t="s">
        <v>161</v>
      </c>
      <c r="G12" s="76">
        <v>200.00</v>
      </c>
      <c r="H12" s="76"/>
      <c r="I12" s="76"/>
      <c r="J12" s="76"/>
      <c r="K12" s="76">
        <v>200.00</v>
      </c>
      <c r="L12" s="76"/>
      <c r="M12" s="76"/>
      <c r="N12" s="76"/>
      <c r="O12" s="32"/>
    </row>
    <row r="13" customHeight="1" ht="18">
      <c r="A13" s="75" t="s">
        <v>69</v>
      </c>
      <c r="B13" s="75" t="s">
        <v>84</v>
      </c>
      <c r="C13" s="75" t="s">
        <v>71</v>
      </c>
      <c r="D13" s="75" t="s">
        <v>155</v>
      </c>
      <c r="E13" s="75" t="s">
        <v>73</v>
      </c>
      <c r="F13" s="75" t="s">
        <v>162</v>
      </c>
      <c r="G13" s="76">
        <v>1.00</v>
      </c>
      <c r="H13" s="76"/>
      <c r="I13" s="76"/>
      <c r="J13" s="76"/>
      <c r="K13" s="76">
        <v>1.00</v>
      </c>
      <c r="L13" s="76"/>
      <c r="M13" s="76"/>
      <c r="N13" s="76"/>
      <c r="O13" s="32"/>
    </row>
    <row r="14" customHeight="1" ht="18">
      <c r="A14" s="75" t="s">
        <v>69</v>
      </c>
      <c r="B14" s="75" t="s">
        <v>86</v>
      </c>
      <c r="C14" s="75" t="s">
        <v>75</v>
      </c>
      <c r="D14" s="75" t="s">
        <v>155</v>
      </c>
      <c r="E14" s="75" t="s">
        <v>73</v>
      </c>
      <c r="F14" s="75" t="s">
        <v>163</v>
      </c>
      <c r="G14" s="76">
        <v>15.00</v>
      </c>
      <c r="H14" s="76"/>
      <c r="I14" s="76"/>
      <c r="J14" s="76"/>
      <c r="K14" s="76">
        <v>15.00</v>
      </c>
      <c r="L14" s="76"/>
      <c r="M14" s="76"/>
      <c r="N14" s="76"/>
      <c r="O14" s="32"/>
    </row>
    <row r="15" customHeight="1" ht="18">
      <c r="A15" s="75" t="s">
        <v>69</v>
      </c>
      <c r="B15" s="75" t="s">
        <v>88</v>
      </c>
      <c r="C15" s="75" t="s">
        <v>71</v>
      </c>
      <c r="D15" s="75" t="s">
        <v>155</v>
      </c>
      <c r="E15" s="75" t="s">
        <v>73</v>
      </c>
      <c r="F15" s="75" t="s">
        <v>164</v>
      </c>
      <c r="G15" s="76">
        <v>10.00</v>
      </c>
      <c r="H15" s="76"/>
      <c r="I15" s="76"/>
      <c r="J15" s="76"/>
      <c r="K15" s="76">
        <v>10.00</v>
      </c>
      <c r="L15" s="76"/>
      <c r="M15" s="76"/>
      <c r="N15" s="76"/>
      <c r="O15" s="32"/>
    </row>
    <row r="16" customHeight="1" ht="18">
      <c r="A16" s="75" t="s">
        <v>69</v>
      </c>
      <c r="B16" s="75" t="s">
        <v>90</v>
      </c>
      <c r="C16" s="75" t="s">
        <v>71</v>
      </c>
      <c r="D16" s="75" t="s">
        <v>155</v>
      </c>
      <c r="E16" s="75" t="s">
        <v>73</v>
      </c>
      <c r="F16" s="75" t="s">
        <v>165</v>
      </c>
      <c r="G16" s="76">
        <v>1.00</v>
      </c>
      <c r="H16" s="76"/>
      <c r="I16" s="76"/>
      <c r="J16" s="76"/>
      <c r="K16" s="76">
        <v>1.00</v>
      </c>
      <c r="L16" s="76"/>
      <c r="M16" s="76"/>
      <c r="N16" s="76"/>
      <c r="O16" s="32"/>
    </row>
    <row r="17" customHeight="1" ht="18">
      <c r="A17" s="75" t="s">
        <v>69</v>
      </c>
      <c r="B17" s="75" t="s">
        <v>92</v>
      </c>
      <c r="C17" s="75" t="s">
        <v>71</v>
      </c>
      <c r="D17" s="75" t="s">
        <v>155</v>
      </c>
      <c r="E17" s="75" t="s">
        <v>73</v>
      </c>
      <c r="F17" s="75" t="s">
        <v>166</v>
      </c>
      <c r="G17" s="76">
        <v>41.00</v>
      </c>
      <c r="H17" s="76"/>
      <c r="I17" s="76"/>
      <c r="J17" s="76"/>
      <c r="K17" s="76">
        <v>41.00</v>
      </c>
      <c r="L17" s="76"/>
      <c r="M17" s="76"/>
      <c r="N17" s="76"/>
      <c r="O17" s="32"/>
    </row>
    <row r="18" customHeight="1" ht="18">
      <c r="A18" s="75" t="s">
        <v>94</v>
      </c>
      <c r="B18" s="75" t="s">
        <v>86</v>
      </c>
      <c r="C18" s="75" t="s">
        <v>70</v>
      </c>
      <c r="D18" s="75" t="s">
        <v>155</v>
      </c>
      <c r="E18" s="75" t="s">
        <v>73</v>
      </c>
      <c r="F18" s="75" t="s">
        <v>167</v>
      </c>
      <c r="G18" s="76">
        <v>4.00</v>
      </c>
      <c r="H18" s="76"/>
      <c r="I18" s="76"/>
      <c r="J18" s="76"/>
      <c r="K18" s="76">
        <v>4.00</v>
      </c>
      <c r="L18" s="76"/>
      <c r="M18" s="76"/>
      <c r="N18" s="76"/>
      <c r="O18" s="32"/>
    </row>
    <row r="19" customHeight="1" ht="18">
      <c r="A19" s="75" t="s">
        <v>96</v>
      </c>
      <c r="B19" s="75" t="s">
        <v>75</v>
      </c>
      <c r="C19" s="75" t="s">
        <v>71</v>
      </c>
      <c r="D19" s="75" t="s">
        <v>155</v>
      </c>
      <c r="E19" s="75" t="s">
        <v>73</v>
      </c>
      <c r="F19" s="75" t="s">
        <v>168</v>
      </c>
      <c r="G19" s="76">
        <v>130.22</v>
      </c>
      <c r="H19" s="76"/>
      <c r="I19" s="76"/>
      <c r="J19" s="76"/>
      <c r="K19" s="76">
        <v>130.22</v>
      </c>
      <c r="L19" s="76"/>
      <c r="M19" s="76"/>
      <c r="N19" s="76"/>
      <c r="O19" s="32"/>
    </row>
    <row r="20" customHeight="1" ht="18">
      <c r="A20" s="75" t="s">
        <v>96</v>
      </c>
      <c r="B20" s="75" t="s">
        <v>86</v>
      </c>
      <c r="C20" s="75" t="s">
        <v>98</v>
      </c>
      <c r="D20" s="75" t="s">
        <v>155</v>
      </c>
      <c r="E20" s="75" t="s">
        <v>73</v>
      </c>
      <c r="F20" s="75" t="s">
        <v>169</v>
      </c>
      <c r="G20" s="76">
        <v>15.00</v>
      </c>
      <c r="H20" s="76"/>
      <c r="I20" s="76"/>
      <c r="J20" s="76"/>
      <c r="K20" s="76">
        <v>15.00</v>
      </c>
      <c r="L20" s="76"/>
      <c r="M20" s="76"/>
      <c r="N20" s="76"/>
      <c r="O20" s="32"/>
    </row>
    <row r="21" customHeight="1" ht="18">
      <c r="A21" s="75" t="s">
        <v>96</v>
      </c>
      <c r="B21" s="75" t="s">
        <v>71</v>
      </c>
      <c r="C21" s="75" t="s">
        <v>70</v>
      </c>
      <c r="D21" s="75" t="s">
        <v>155</v>
      </c>
      <c r="E21" s="75" t="s">
        <v>73</v>
      </c>
      <c r="F21" s="75" t="s">
        <v>170</v>
      </c>
      <c r="G21" s="76">
        <v>6.00</v>
      </c>
      <c r="H21" s="76"/>
      <c r="I21" s="76"/>
      <c r="J21" s="76"/>
      <c r="K21" s="76">
        <v>6.00</v>
      </c>
      <c r="L21" s="76"/>
      <c r="M21" s="76"/>
      <c r="N21" s="76"/>
      <c r="O21" s="32"/>
    </row>
    <row r="22" customHeight="1" ht="18">
      <c r="A22" s="75" t="s">
        <v>101</v>
      </c>
      <c r="B22" s="75" t="s">
        <v>70</v>
      </c>
      <c r="C22" s="75" t="s">
        <v>79</v>
      </c>
      <c r="D22" s="75" t="s">
        <v>155</v>
      </c>
      <c r="E22" s="75" t="s">
        <v>73</v>
      </c>
      <c r="F22" s="75" t="s">
        <v>171</v>
      </c>
      <c r="G22" s="76">
        <v>42.00</v>
      </c>
      <c r="H22" s="76"/>
      <c r="I22" s="76"/>
      <c r="J22" s="76"/>
      <c r="K22" s="76">
        <v>42.00</v>
      </c>
      <c r="L22" s="76"/>
      <c r="M22" s="76"/>
      <c r="N22" s="76"/>
      <c r="O22" s="32"/>
    </row>
    <row r="23" customHeight="1" ht="18">
      <c r="A23" s="75" t="s">
        <v>103</v>
      </c>
      <c r="B23" s="75" t="s">
        <v>75</v>
      </c>
      <c r="C23" s="75" t="s">
        <v>70</v>
      </c>
      <c r="D23" s="75" t="s">
        <v>155</v>
      </c>
      <c r="E23" s="75" t="s">
        <v>73</v>
      </c>
      <c r="F23" s="75" t="s">
        <v>158</v>
      </c>
      <c r="G23" s="76">
        <v>10.00</v>
      </c>
      <c r="H23" s="76"/>
      <c r="I23" s="76"/>
      <c r="J23" s="76"/>
      <c r="K23" s="76">
        <v>10.00</v>
      </c>
      <c r="L23" s="76"/>
      <c r="M23" s="76"/>
      <c r="N23" s="76"/>
      <c r="O23" s="32"/>
    </row>
    <row r="24" customHeight="1" ht="18">
      <c r="A24" s="75" t="s">
        <v>105</v>
      </c>
      <c r="B24" s="75" t="s">
        <v>106</v>
      </c>
      <c r="C24" s="75" t="s">
        <v>107</v>
      </c>
      <c r="D24" s="75" t="s">
        <v>155</v>
      </c>
      <c r="E24" s="75" t="s">
        <v>73</v>
      </c>
      <c r="F24" s="75" t="s">
        <v>172</v>
      </c>
      <c r="G24" s="76">
        <v>5.00</v>
      </c>
      <c r="H24" s="76"/>
      <c r="I24" s="76"/>
      <c r="J24" s="76"/>
      <c r="K24" s="76">
        <v>5.00</v>
      </c>
      <c r="L24" s="76"/>
      <c r="M24" s="76"/>
      <c r="N24" s="76"/>
      <c r="O24" s="32"/>
    </row>
    <row r="25" customHeight="1" ht="18">
      <c r="A25" s="75" t="s">
        <v>109</v>
      </c>
      <c r="B25" s="75" t="s">
        <v>76</v>
      </c>
      <c r="C25" s="75" t="s">
        <v>70</v>
      </c>
      <c r="D25" s="75" t="s">
        <v>155</v>
      </c>
      <c r="E25" s="75" t="s">
        <v>73</v>
      </c>
      <c r="F25" s="75" t="s">
        <v>173</v>
      </c>
      <c r="G25" s="76">
        <v>30.00</v>
      </c>
      <c r="H25" s="76"/>
      <c r="I25" s="76"/>
      <c r="J25" s="76"/>
      <c r="K25" s="76">
        <v>30.00</v>
      </c>
      <c r="L25" s="76"/>
      <c r="M25" s="76"/>
      <c r="N25" s="76"/>
      <c r="O25" s="32"/>
    </row>
    <row r="26" customHeight="1" ht="18">
      <c r="A26" s="75" t="s">
        <v>111</v>
      </c>
      <c r="B26" s="75" t="s">
        <v>70</v>
      </c>
      <c r="C26" s="75" t="s">
        <v>71</v>
      </c>
      <c r="D26" s="75" t="s">
        <v>155</v>
      </c>
      <c r="E26" s="75" t="s">
        <v>73</v>
      </c>
      <c r="F26" s="75" t="s">
        <v>174</v>
      </c>
      <c r="G26" s="76">
        <v>100.00</v>
      </c>
      <c r="H26" s="76"/>
      <c r="I26" s="76"/>
      <c r="J26" s="76"/>
      <c r="K26" s="76">
        <v>100.00</v>
      </c>
      <c r="L26" s="76"/>
      <c r="M26" s="76"/>
      <c r="N26" s="76"/>
      <c r="O26" s="32"/>
    </row>
    <row r="27" customHeight="1" ht="18">
      <c r="A27" s="75" t="s">
        <v>111</v>
      </c>
      <c r="B27" s="75" t="s">
        <v>76</v>
      </c>
      <c r="C27" s="75" t="s">
        <v>76</v>
      </c>
      <c r="D27" s="75" t="s">
        <v>155</v>
      </c>
      <c r="E27" s="75" t="s">
        <v>73</v>
      </c>
      <c r="F27" s="75" t="s">
        <v>175</v>
      </c>
      <c r="G27" s="76">
        <v>100.00</v>
      </c>
      <c r="H27" s="76"/>
      <c r="I27" s="76"/>
      <c r="J27" s="76"/>
      <c r="K27" s="76">
        <v>100.00</v>
      </c>
      <c r="L27" s="76"/>
      <c r="M27" s="76"/>
      <c r="N27" s="76"/>
      <c r="O27" s="32"/>
    </row>
    <row r="28" customHeight="1" ht="18">
      <c r="A28" s="75" t="s">
        <v>115</v>
      </c>
      <c r="B28" s="75" t="s">
        <v>70</v>
      </c>
      <c r="C28" s="75" t="s">
        <v>70</v>
      </c>
      <c r="D28" s="75" t="s">
        <v>155</v>
      </c>
      <c r="E28" s="75" t="s">
        <v>73</v>
      </c>
      <c r="F28" s="75" t="s">
        <v>158</v>
      </c>
      <c r="G28" s="76">
        <v>13.00</v>
      </c>
      <c r="H28" s="76"/>
      <c r="I28" s="76"/>
      <c r="J28" s="76"/>
      <c r="K28" s="76">
        <v>13.00</v>
      </c>
      <c r="L28" s="76"/>
      <c r="M28" s="76"/>
      <c r="N28" s="76"/>
      <c r="O28" s="32"/>
    </row>
    <row r="29" customHeight="1" ht="18">
      <c r="A29" s="75" t="s">
        <v>115</v>
      </c>
      <c r="B29" s="75" t="s">
        <v>70</v>
      </c>
      <c r="C29" s="75" t="s">
        <v>75</v>
      </c>
      <c r="D29" s="75" t="s">
        <v>155</v>
      </c>
      <c r="E29" s="75" t="s">
        <v>73</v>
      </c>
      <c r="F29" s="75" t="s">
        <v>163</v>
      </c>
      <c r="G29" s="76">
        <v>15.00</v>
      </c>
      <c r="H29" s="76"/>
      <c r="I29" s="76"/>
      <c r="J29" s="76"/>
      <c r="K29" s="76">
        <v>15.00</v>
      </c>
      <c r="L29" s="76"/>
      <c r="M29" s="76"/>
      <c r="N29" s="76"/>
      <c r="O29" s="32"/>
    </row>
    <row r="30" customHeight="1" ht="18">
      <c r="A30" s="75" t="s">
        <v>115</v>
      </c>
      <c r="B30" s="75" t="s">
        <v>106</v>
      </c>
      <c r="C30" s="75" t="s">
        <v>84</v>
      </c>
      <c r="D30" s="75" t="s">
        <v>155</v>
      </c>
      <c r="E30" s="75" t="s">
        <v>73</v>
      </c>
      <c r="F30" s="75" t="s">
        <v>176</v>
      </c>
      <c r="G30" s="76">
        <v>386.87</v>
      </c>
      <c r="H30" s="76"/>
      <c r="I30" s="76"/>
      <c r="J30" s="76"/>
      <c r="K30" s="76">
        <v>386.87</v>
      </c>
      <c r="L30" s="76"/>
      <c r="M30" s="76"/>
      <c r="N30" s="76"/>
      <c r="O30" s="32"/>
    </row>
    <row r="31" customHeight="1" ht="18">
      <c r="A31" s="75" t="s">
        <v>119</v>
      </c>
      <c r="B31" s="75" t="s">
        <v>75</v>
      </c>
      <c r="C31" s="75" t="s">
        <v>76</v>
      </c>
      <c r="D31" s="75" t="s">
        <v>155</v>
      </c>
      <c r="E31" s="75" t="s">
        <v>73</v>
      </c>
      <c r="F31" s="75" t="s">
        <v>157</v>
      </c>
      <c r="G31" s="76">
        <v>40.00</v>
      </c>
      <c r="H31" s="76"/>
      <c r="I31" s="76"/>
      <c r="J31" s="76"/>
      <c r="K31" s="76">
        <v>40.00</v>
      </c>
      <c r="L31" s="76"/>
      <c r="M31" s="76"/>
      <c r="N31" s="76"/>
      <c r="O31" s="32"/>
    </row>
    <row r="32" customHeight="1" ht="7.5">
      <c r="A32" s="38"/>
      <c r="B32" s="38"/>
      <c r="C32" s="38"/>
      <c r="D32" s="38"/>
      <c r="E32" s="38"/>
      <c r="F32" s="38"/>
      <c r="G32" s="38"/>
      <c r="H32" s="38"/>
      <c r="I32" s="38"/>
      <c r="J32" s="38"/>
      <c r="K32" s="38"/>
      <c r="L32" s="38"/>
      <c r="M32" s="38"/>
      <c r="N32" s="38"/>
      <c r="O32"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177</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178</v>
      </c>
      <c r="B3" s="34"/>
      <c r="C3" s="53" t="s">
        <v>54</v>
      </c>
      <c r="D3" s="53" t="s">
        <v>179</v>
      </c>
      <c r="E3" s="83"/>
      <c r="F3" s="82" t="s">
        <v>178</v>
      </c>
      <c r="G3" s="34"/>
      <c r="H3" s="53" t="s">
        <v>54</v>
      </c>
      <c r="I3" s="53" t="s">
        <v>179</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180</v>
      </c>
      <c r="D6" s="33">
        <v>556.80</v>
      </c>
      <c r="E6" s="34"/>
      <c r="F6" s="87">
        <v>303</v>
      </c>
      <c r="G6" s="34"/>
      <c r="H6" s="63" t="s">
        <v>181</v>
      </c>
      <c r="I6" s="33">
        <v>106.27</v>
      </c>
      <c r="J6" s="79"/>
    </row>
    <row r="7" customHeight="1" ht="17.25">
      <c r="A7" s="87">
        <v>301</v>
      </c>
      <c r="B7" s="87">
        <v>01</v>
      </c>
      <c r="C7" s="88" t="s">
        <v>182</v>
      </c>
      <c r="D7" s="86">
        <v>167.32</v>
      </c>
      <c r="E7" s="34"/>
      <c r="F7" s="87">
        <v>303</v>
      </c>
      <c r="G7" s="87">
        <v>01</v>
      </c>
      <c r="H7" s="63" t="s">
        <v>183</v>
      </c>
      <c r="I7" s="86"/>
      <c r="J7" s="79"/>
    </row>
    <row r="8" customHeight="1" ht="17.25">
      <c r="A8" s="87">
        <v>301</v>
      </c>
      <c r="B8" s="87">
        <v>02</v>
      </c>
      <c r="C8" s="88" t="s">
        <v>184</v>
      </c>
      <c r="D8" s="86">
        <v>98.62</v>
      </c>
      <c r="E8" s="34"/>
      <c r="F8" s="87">
        <v>303</v>
      </c>
      <c r="G8" s="87">
        <v>02</v>
      </c>
      <c r="H8" s="63" t="s">
        <v>185</v>
      </c>
      <c r="I8" s="86">
        <v>99.38</v>
      </c>
      <c r="J8" s="79"/>
    </row>
    <row r="9" customHeight="1" ht="17.25">
      <c r="A9" s="87">
        <v>301</v>
      </c>
      <c r="B9" s="87">
        <v>03</v>
      </c>
      <c r="C9" s="88" t="s">
        <v>186</v>
      </c>
      <c r="D9" s="86">
        <v>118.66</v>
      </c>
      <c r="E9" s="34"/>
      <c r="F9" s="87">
        <v>303</v>
      </c>
      <c r="G9" s="87">
        <v>03</v>
      </c>
      <c r="H9" s="63" t="s">
        <v>187</v>
      </c>
      <c r="I9" s="86"/>
      <c r="J9" s="79"/>
    </row>
    <row r="10" customHeight="1" ht="17.25">
      <c r="A10" s="87">
        <v>301</v>
      </c>
      <c r="B10" s="87">
        <v>06</v>
      </c>
      <c r="C10" s="88" t="s">
        <v>188</v>
      </c>
      <c r="D10" s="86"/>
      <c r="E10" s="34"/>
      <c r="F10" s="87">
        <v>303</v>
      </c>
      <c r="G10" s="87">
        <v>04</v>
      </c>
      <c r="H10" s="63" t="s">
        <v>189</v>
      </c>
      <c r="I10" s="86"/>
      <c r="J10" s="79"/>
    </row>
    <row r="11" customHeight="1" ht="17.25">
      <c r="A11" s="87">
        <v>301</v>
      </c>
      <c r="B11" s="87">
        <v>07</v>
      </c>
      <c r="C11" s="88" t="s">
        <v>190</v>
      </c>
      <c r="D11" s="86">
        <v>125.77</v>
      </c>
      <c r="E11" s="34"/>
      <c r="F11" s="87">
        <v>303</v>
      </c>
      <c r="G11" s="87">
        <v>05</v>
      </c>
      <c r="H11" s="63" t="s">
        <v>191</v>
      </c>
      <c r="I11" s="86">
        <v>6.89</v>
      </c>
      <c r="J11" s="79"/>
    </row>
    <row r="12" customHeight="1" ht="17.25">
      <c r="A12" s="87">
        <v>301</v>
      </c>
      <c r="B12" s="87">
        <v>08</v>
      </c>
      <c r="C12" s="88" t="s">
        <v>192</v>
      </c>
      <c r="D12" s="86"/>
      <c r="E12" s="34"/>
      <c r="F12" s="87">
        <v>303</v>
      </c>
      <c r="G12" s="87">
        <v>06</v>
      </c>
      <c r="H12" s="63" t="s">
        <v>193</v>
      </c>
      <c r="I12" s="86"/>
      <c r="J12" s="79"/>
    </row>
    <row r="13" customHeight="1" ht="17.25">
      <c r="A13" s="87">
        <v>301</v>
      </c>
      <c r="B13" s="87">
        <v>09</v>
      </c>
      <c r="C13" s="88" t="s">
        <v>194</v>
      </c>
      <c r="D13" s="86"/>
      <c r="E13" s="34"/>
      <c r="F13" s="87">
        <v>303</v>
      </c>
      <c r="G13" s="87">
        <v>07</v>
      </c>
      <c r="H13" s="63" t="s">
        <v>195</v>
      </c>
      <c r="I13" s="86"/>
      <c r="J13" s="79"/>
    </row>
    <row r="14" customHeight="1" ht="17.25">
      <c r="A14" s="87">
        <v>301</v>
      </c>
      <c r="B14" s="87">
        <v>10</v>
      </c>
      <c r="C14" s="88" t="s">
        <v>196</v>
      </c>
      <c r="D14" s="86"/>
      <c r="E14" s="34"/>
      <c r="F14" s="87">
        <v>303</v>
      </c>
      <c r="G14" s="87">
        <v>08</v>
      </c>
      <c r="H14" s="63" t="s">
        <v>197</v>
      </c>
      <c r="I14" s="86"/>
      <c r="J14" s="79"/>
    </row>
    <row r="15" customHeight="1" ht="17.25">
      <c r="A15" s="87">
        <v>301</v>
      </c>
      <c r="B15" s="87">
        <v>11</v>
      </c>
      <c r="C15" s="88" t="s">
        <v>198</v>
      </c>
      <c r="D15" s="86"/>
      <c r="E15" s="34"/>
      <c r="F15" s="87">
        <v>303</v>
      </c>
      <c r="G15" s="87">
        <v>09</v>
      </c>
      <c r="H15" s="63" t="s">
        <v>199</v>
      </c>
      <c r="I15" s="86"/>
      <c r="J15" s="79"/>
    </row>
    <row r="16" customHeight="1" ht="17.25">
      <c r="A16" s="87">
        <v>301</v>
      </c>
      <c r="B16" s="87">
        <v>12</v>
      </c>
      <c r="C16" s="88" t="s">
        <v>200</v>
      </c>
      <c r="D16" s="86"/>
      <c r="E16" s="34"/>
      <c r="F16" s="87">
        <v>303</v>
      </c>
      <c r="G16" s="87">
        <v>10</v>
      </c>
      <c r="H16" s="63" t="s">
        <v>201</v>
      </c>
      <c r="I16" s="86"/>
      <c r="J16" s="79"/>
    </row>
    <row r="17" customHeight="1" ht="17.25">
      <c r="A17" s="87">
        <v>301</v>
      </c>
      <c r="B17" s="87">
        <v>13</v>
      </c>
      <c r="C17" s="88" t="s">
        <v>202</v>
      </c>
      <c r="D17" s="86">
        <v>46.43</v>
      </c>
      <c r="E17" s="34"/>
      <c r="F17" s="87">
        <v>303</v>
      </c>
      <c r="G17" s="87">
        <v>99</v>
      </c>
      <c r="H17" s="63" t="s">
        <v>203</v>
      </c>
      <c r="I17" s="86"/>
      <c r="J17" s="79"/>
    </row>
    <row r="18" customHeight="1" ht="17.25">
      <c r="A18" s="87">
        <v>301</v>
      </c>
      <c r="B18" s="87">
        <v>14</v>
      </c>
      <c r="C18" s="88" t="s">
        <v>204</v>
      </c>
      <c r="D18" s="86"/>
      <c r="E18" s="34"/>
      <c r="F18" s="87">
        <v>310</v>
      </c>
      <c r="G18" s="34"/>
      <c r="H18" s="63" t="s">
        <v>205</v>
      </c>
      <c r="I18" s="86"/>
      <c r="J18" s="79"/>
    </row>
    <row r="19" customHeight="1" ht="17.25">
      <c r="A19" s="87">
        <v>301</v>
      </c>
      <c r="B19" s="87">
        <v>99</v>
      </c>
      <c r="C19" s="88" t="s">
        <v>206</v>
      </c>
      <c r="D19" s="86"/>
      <c r="E19" s="34"/>
      <c r="F19" s="87">
        <v>310</v>
      </c>
      <c r="G19" s="87">
        <v>01</v>
      </c>
      <c r="H19" s="63" t="s">
        <v>207</v>
      </c>
      <c r="I19" s="86"/>
      <c r="J19" s="79"/>
    </row>
    <row r="20" customHeight="1" ht="16.5">
      <c r="A20" s="87">
        <v>302</v>
      </c>
      <c r="B20" s="34"/>
      <c r="C20" s="63" t="s">
        <v>208</v>
      </c>
      <c r="D20" s="33">
        <v>43.23</v>
      </c>
      <c r="E20" s="34"/>
      <c r="F20" s="87">
        <v>310</v>
      </c>
      <c r="G20" s="87">
        <v>02</v>
      </c>
      <c r="H20" s="63" t="s">
        <v>209</v>
      </c>
      <c r="I20" s="86"/>
      <c r="J20" s="79"/>
    </row>
    <row r="21" customHeight="1" ht="17.25">
      <c r="A21" s="87">
        <v>302</v>
      </c>
      <c r="B21" s="87">
        <v>01</v>
      </c>
      <c r="C21" s="88" t="s">
        <v>210</v>
      </c>
      <c r="D21" s="86">
        <v>12.75</v>
      </c>
      <c r="E21" s="34"/>
      <c r="F21" s="87">
        <v>310</v>
      </c>
      <c r="G21" s="87">
        <v>03</v>
      </c>
      <c r="H21" s="63" t="s">
        <v>211</v>
      </c>
      <c r="I21" s="86"/>
      <c r="J21" s="79"/>
    </row>
    <row r="22" customHeight="1" ht="17.25">
      <c r="A22" s="87">
        <v>302</v>
      </c>
      <c r="B22" s="87">
        <v>02</v>
      </c>
      <c r="C22" s="88" t="s">
        <v>212</v>
      </c>
      <c r="D22" s="86"/>
      <c r="E22" s="34"/>
      <c r="F22" s="87">
        <v>310</v>
      </c>
      <c r="G22" s="87">
        <v>05</v>
      </c>
      <c r="H22" s="63" t="s">
        <v>213</v>
      </c>
      <c r="I22" s="86"/>
      <c r="J22" s="79"/>
    </row>
    <row r="23" customHeight="1" ht="17.25">
      <c r="A23" s="87">
        <v>302</v>
      </c>
      <c r="B23" s="87">
        <v>03</v>
      </c>
      <c r="C23" s="88" t="s">
        <v>214</v>
      </c>
      <c r="D23" s="86"/>
      <c r="E23" s="34"/>
      <c r="F23" s="87">
        <v>310</v>
      </c>
      <c r="G23" s="87">
        <v>06</v>
      </c>
      <c r="H23" s="63" t="s">
        <v>215</v>
      </c>
      <c r="I23" s="86"/>
      <c r="J23" s="79"/>
    </row>
    <row r="24" customHeight="1" ht="17.25">
      <c r="A24" s="87">
        <v>302</v>
      </c>
      <c r="B24" s="87">
        <v>04</v>
      </c>
      <c r="C24" s="88" t="s">
        <v>216</v>
      </c>
      <c r="D24" s="86"/>
      <c r="E24" s="34"/>
      <c r="F24" s="87">
        <v>310</v>
      </c>
      <c r="G24" s="87">
        <v>07</v>
      </c>
      <c r="H24" s="63" t="s">
        <v>217</v>
      </c>
      <c r="I24" s="86"/>
      <c r="J24" s="79"/>
    </row>
    <row r="25" customHeight="1" ht="17.25">
      <c r="A25" s="87">
        <v>302</v>
      </c>
      <c r="B25" s="87">
        <v>05</v>
      </c>
      <c r="C25" s="88" t="s">
        <v>218</v>
      </c>
      <c r="D25" s="86">
        <v>1.25</v>
      </c>
      <c r="E25" s="34"/>
      <c r="F25" s="87">
        <v>310</v>
      </c>
      <c r="G25" s="87">
        <v>08</v>
      </c>
      <c r="H25" s="63" t="s">
        <v>219</v>
      </c>
      <c r="I25" s="86"/>
      <c r="J25" s="79"/>
    </row>
    <row r="26" customHeight="1" ht="20.25">
      <c r="A26" s="87">
        <v>302</v>
      </c>
      <c r="B26" s="87">
        <v>06</v>
      </c>
      <c r="C26" s="88" t="s">
        <v>220</v>
      </c>
      <c r="D26" s="86">
        <v>1.30</v>
      </c>
      <c r="E26" s="34"/>
      <c r="F26" s="87">
        <v>310</v>
      </c>
      <c r="G26" s="87">
        <v>09</v>
      </c>
      <c r="H26" s="63" t="s">
        <v>221</v>
      </c>
      <c r="I26" s="86"/>
      <c r="J26" s="79"/>
    </row>
    <row r="27" customHeight="1" ht="17.25">
      <c r="A27" s="87">
        <v>302</v>
      </c>
      <c r="B27" s="87">
        <v>07</v>
      </c>
      <c r="C27" s="88" t="s">
        <v>222</v>
      </c>
      <c r="D27" s="86"/>
      <c r="E27" s="34"/>
      <c r="F27" s="87">
        <v>310</v>
      </c>
      <c r="G27" s="87">
        <v>10</v>
      </c>
      <c r="H27" s="63" t="s">
        <v>223</v>
      </c>
      <c r="I27" s="33"/>
      <c r="J27" s="79"/>
    </row>
    <row r="28" customHeight="1" ht="17.25">
      <c r="A28" s="87">
        <v>302</v>
      </c>
      <c r="B28" s="87">
        <v>08</v>
      </c>
      <c r="C28" s="88" t="s">
        <v>224</v>
      </c>
      <c r="D28" s="86"/>
      <c r="E28" s="34"/>
      <c r="F28" s="87">
        <v>310</v>
      </c>
      <c r="G28" s="87">
        <v>11</v>
      </c>
      <c r="H28" s="63" t="s">
        <v>225</v>
      </c>
      <c r="I28" s="86"/>
      <c r="J28" s="79"/>
    </row>
    <row r="29" customHeight="1" ht="17.25">
      <c r="A29" s="87">
        <v>302</v>
      </c>
      <c r="B29" s="87">
        <v>09</v>
      </c>
      <c r="C29" s="88" t="s">
        <v>226</v>
      </c>
      <c r="D29" s="86"/>
      <c r="E29" s="34"/>
      <c r="F29" s="87">
        <v>310</v>
      </c>
      <c r="G29" s="87">
        <v>12</v>
      </c>
      <c r="H29" s="63" t="s">
        <v>227</v>
      </c>
      <c r="I29" s="86"/>
      <c r="J29" s="79"/>
    </row>
    <row r="30" customHeight="1" ht="17.25">
      <c r="A30" s="87">
        <v>302</v>
      </c>
      <c r="B30" s="87">
        <v>11</v>
      </c>
      <c r="C30" s="88" t="s">
        <v>228</v>
      </c>
      <c r="D30" s="86"/>
      <c r="E30" s="34"/>
      <c r="F30" s="87">
        <v>310</v>
      </c>
      <c r="G30" s="87">
        <v>13</v>
      </c>
      <c r="H30" s="63" t="s">
        <v>229</v>
      </c>
      <c r="I30" s="86"/>
      <c r="J30" s="79"/>
    </row>
    <row r="31" customHeight="1" ht="17.25">
      <c r="A31" s="87">
        <v>302</v>
      </c>
      <c r="B31" s="87">
        <v>12</v>
      </c>
      <c r="C31" s="88" t="s">
        <v>230</v>
      </c>
      <c r="D31" s="86"/>
      <c r="E31" s="34"/>
      <c r="F31" s="87">
        <v>310</v>
      </c>
      <c r="G31" s="87">
        <v>19</v>
      </c>
      <c r="H31" s="63" t="s">
        <v>231</v>
      </c>
      <c r="I31" s="86"/>
      <c r="J31" s="79"/>
    </row>
    <row r="32" customHeight="1" ht="17.25">
      <c r="A32" s="87">
        <v>302</v>
      </c>
      <c r="B32" s="87">
        <v>13</v>
      </c>
      <c r="C32" s="88" t="s">
        <v>232</v>
      </c>
      <c r="D32" s="86"/>
      <c r="E32" s="34"/>
      <c r="F32" s="87">
        <v>310</v>
      </c>
      <c r="G32" s="87">
        <v>21</v>
      </c>
      <c r="H32" s="63" t="s">
        <v>233</v>
      </c>
      <c r="I32" s="86"/>
      <c r="J32" s="79"/>
    </row>
    <row r="33" customHeight="1" ht="17.25">
      <c r="A33" s="87">
        <v>302</v>
      </c>
      <c r="B33" s="87">
        <v>14</v>
      </c>
      <c r="C33" s="88" t="s">
        <v>234</v>
      </c>
      <c r="D33" s="86"/>
      <c r="E33" s="34"/>
      <c r="F33" s="87">
        <v>310</v>
      </c>
      <c r="G33" s="87">
        <v>22</v>
      </c>
      <c r="H33" s="63" t="s">
        <v>235</v>
      </c>
      <c r="I33" s="86"/>
      <c r="J33" s="79"/>
    </row>
    <row r="34" customHeight="1" ht="17.25">
      <c r="A34" s="87">
        <v>302</v>
      </c>
      <c r="B34" s="87">
        <v>15</v>
      </c>
      <c r="C34" s="88" t="s">
        <v>236</v>
      </c>
      <c r="D34" s="86"/>
      <c r="E34" s="34"/>
      <c r="F34" s="87">
        <v>310</v>
      </c>
      <c r="G34" s="87">
        <v>99</v>
      </c>
      <c r="H34" s="63" t="s">
        <v>237</v>
      </c>
      <c r="I34" s="86"/>
      <c r="J34" s="79"/>
    </row>
    <row r="35" customHeight="1" ht="17.25">
      <c r="A35" s="87">
        <v>302</v>
      </c>
      <c r="B35" s="87">
        <v>16</v>
      </c>
      <c r="C35" s="88" t="s">
        <v>238</v>
      </c>
      <c r="D35" s="86"/>
      <c r="E35" s="34"/>
      <c r="F35" s="34"/>
      <c r="G35" s="34"/>
      <c r="H35" s="63"/>
      <c r="I35" s="86"/>
      <c r="J35" s="79"/>
    </row>
    <row r="36" customHeight="1" ht="17.25">
      <c r="A36" s="87">
        <v>302</v>
      </c>
      <c r="B36" s="87">
        <v>17</v>
      </c>
      <c r="C36" s="88" t="s">
        <v>239</v>
      </c>
      <c r="D36" s="86"/>
      <c r="E36" s="34"/>
      <c r="F36" s="34"/>
      <c r="G36" s="34"/>
      <c r="H36" s="63"/>
      <c r="I36" s="86"/>
      <c r="J36" s="79"/>
    </row>
    <row r="37" customHeight="1" ht="17.25">
      <c r="A37" s="87">
        <v>302</v>
      </c>
      <c r="B37" s="87">
        <v>18</v>
      </c>
      <c r="C37" s="88" t="s">
        <v>240</v>
      </c>
      <c r="D37" s="86"/>
      <c r="E37" s="34"/>
      <c r="F37" s="34"/>
      <c r="G37" s="34"/>
      <c r="H37" s="63"/>
      <c r="I37" s="86"/>
      <c r="J37" s="79"/>
    </row>
    <row r="38" customHeight="1" ht="17.25">
      <c r="A38" s="87">
        <v>302</v>
      </c>
      <c r="B38" s="87">
        <v>24</v>
      </c>
      <c r="C38" s="88" t="s">
        <v>241</v>
      </c>
      <c r="D38" s="86"/>
      <c r="E38" s="34"/>
      <c r="F38" s="34"/>
      <c r="G38" s="34"/>
      <c r="H38" s="63"/>
      <c r="I38" s="86"/>
      <c r="J38" s="79"/>
    </row>
    <row r="39" customHeight="1" ht="17.25">
      <c r="A39" s="87">
        <v>302</v>
      </c>
      <c r="B39" s="87">
        <v>25</v>
      </c>
      <c r="C39" s="88" t="s">
        <v>242</v>
      </c>
      <c r="D39" s="86"/>
      <c r="E39" s="34"/>
      <c r="F39" s="34"/>
      <c r="G39" s="34"/>
      <c r="H39" s="63"/>
      <c r="I39" s="86"/>
      <c r="J39" s="79"/>
    </row>
    <row r="40" customHeight="1" ht="17.25">
      <c r="A40" s="87">
        <v>302</v>
      </c>
      <c r="B40" s="87">
        <v>26</v>
      </c>
      <c r="C40" s="88" t="s">
        <v>243</v>
      </c>
      <c r="D40" s="86"/>
      <c r="E40" s="34"/>
      <c r="F40" s="34"/>
      <c r="G40" s="34"/>
      <c r="H40" s="63"/>
      <c r="I40" s="86"/>
      <c r="J40" s="79"/>
    </row>
    <row r="41" customHeight="1" ht="17.25">
      <c r="A41" s="87">
        <v>302</v>
      </c>
      <c r="B41" s="87">
        <v>27</v>
      </c>
      <c r="C41" s="88" t="s">
        <v>244</v>
      </c>
      <c r="D41" s="86"/>
      <c r="E41" s="34"/>
      <c r="F41" s="34"/>
      <c r="G41" s="34"/>
      <c r="H41" s="63"/>
      <c r="I41" s="86"/>
      <c r="J41" s="79"/>
    </row>
    <row r="42" customHeight="1" ht="17.25">
      <c r="A42" s="87">
        <v>302</v>
      </c>
      <c r="B42" s="87">
        <v>28</v>
      </c>
      <c r="C42" s="88" t="s">
        <v>245</v>
      </c>
      <c r="D42" s="86">
        <v>7.75</v>
      </c>
      <c r="E42" s="34"/>
      <c r="F42" s="34"/>
      <c r="G42" s="34"/>
      <c r="H42" s="63"/>
      <c r="I42" s="86"/>
      <c r="J42" s="79"/>
    </row>
    <row r="43" customHeight="1" ht="17.25">
      <c r="A43" s="87">
        <v>302</v>
      </c>
      <c r="B43" s="87">
        <v>29</v>
      </c>
      <c r="C43" s="88" t="s">
        <v>246</v>
      </c>
      <c r="D43" s="86">
        <v>9.68</v>
      </c>
      <c r="E43" s="34"/>
      <c r="F43" s="34"/>
      <c r="G43" s="34"/>
      <c r="H43" s="63"/>
      <c r="I43" s="86"/>
      <c r="J43" s="79"/>
    </row>
    <row r="44" customHeight="1" ht="17.25">
      <c r="A44" s="87">
        <v>302</v>
      </c>
      <c r="B44" s="87">
        <v>31</v>
      </c>
      <c r="C44" s="88" t="s">
        <v>247</v>
      </c>
      <c r="D44" s="86">
        <v>10.50</v>
      </c>
      <c r="E44" s="34"/>
      <c r="F44" s="34"/>
      <c r="G44" s="34"/>
      <c r="H44" s="63"/>
      <c r="I44" s="86"/>
      <c r="J44" s="79"/>
    </row>
    <row r="45" customHeight="1" ht="17.25">
      <c r="A45" s="87">
        <v>302</v>
      </c>
      <c r="B45" s="87">
        <v>39</v>
      </c>
      <c r="C45" s="88" t="s">
        <v>248</v>
      </c>
      <c r="D45" s="86"/>
      <c r="E45" s="34"/>
      <c r="F45" s="34"/>
      <c r="G45" s="34"/>
      <c r="H45" s="63"/>
      <c r="I45" s="86"/>
      <c r="J45" s="79"/>
    </row>
    <row r="46" customHeight="1" ht="17.25">
      <c r="A46" s="87">
        <v>302</v>
      </c>
      <c r="B46" s="87">
        <v>40</v>
      </c>
      <c r="C46" s="88" t="s">
        <v>249</v>
      </c>
      <c r="D46" s="86"/>
      <c r="E46" s="34"/>
      <c r="F46" s="34"/>
      <c r="G46" s="34"/>
      <c r="H46" s="63"/>
      <c r="I46" s="86"/>
      <c r="J46" s="79"/>
    </row>
    <row r="47" customHeight="1" ht="17.25">
      <c r="A47" s="87">
        <v>302</v>
      </c>
      <c r="B47" s="87">
        <v>99</v>
      </c>
      <c r="C47" s="88" t="s">
        <v>250</v>
      </c>
      <c r="D47" s="86"/>
      <c r="E47" s="34"/>
      <c r="F47" s="34"/>
      <c r="G47" s="34"/>
      <c r="H47" s="63" t="s">
        <v>251</v>
      </c>
      <c r="I47" s="33">
        <f>sum(d6+D20+i6+I18)</f>
        <v>706.30</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252</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253</v>
      </c>
      <c r="F3" s="94" t="s">
        <v>152</v>
      </c>
      <c r="G3" s="94" t="s">
        <v>254</v>
      </c>
      <c r="H3" s="94" t="s">
        <v>255</v>
      </c>
      <c r="I3" s="94" t="s">
        <v>256</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1312.92</v>
      </c>
      <c r="K5" s="32"/>
    </row>
    <row r="6" customHeight="1" ht="18">
      <c r="A6" s="61"/>
      <c r="B6" s="61"/>
      <c r="C6" s="61"/>
      <c r="D6" s="61" t="s">
        <v>257</v>
      </c>
      <c r="E6" s="61"/>
      <c r="F6" s="61"/>
      <c r="G6" s="61"/>
      <c r="H6" s="61"/>
      <c r="I6" s="61"/>
      <c r="J6" s="62">
        <v>1312.92</v>
      </c>
      <c r="K6" s="32"/>
    </row>
    <row r="7" customHeight="1" ht="18">
      <c r="A7" s="61"/>
      <c r="B7" s="61"/>
      <c r="C7" s="61"/>
      <c r="D7" s="61"/>
      <c r="E7" s="61"/>
      <c r="F7" s="61" t="s">
        <v>68</v>
      </c>
      <c r="G7" s="61"/>
      <c r="H7" s="61"/>
      <c r="I7" s="61"/>
      <c r="J7" s="62">
        <v>1312.92</v>
      </c>
      <c r="K7" s="32"/>
    </row>
    <row r="8" customHeight="1" ht="18">
      <c r="A8" s="97" t="s">
        <v>69</v>
      </c>
      <c r="B8" s="97" t="s">
        <v>70</v>
      </c>
      <c r="C8" s="97" t="s">
        <v>71</v>
      </c>
      <c r="D8" s="97" t="s">
        <v>73</v>
      </c>
      <c r="E8" s="97" t="s">
        <v>155</v>
      </c>
      <c r="F8" s="97" t="s">
        <v>73</v>
      </c>
      <c r="G8" s="97" t="s">
        <v>258</v>
      </c>
      <c r="H8" s="97" t="s">
        <v>259</v>
      </c>
      <c r="I8" s="97" t="s">
        <v>260</v>
      </c>
      <c r="J8" s="98">
        <v>6.00</v>
      </c>
      <c r="K8" s="32"/>
    </row>
    <row r="9" customHeight="1" ht="18">
      <c r="A9" s="97" t="s">
        <v>69</v>
      </c>
      <c r="B9" s="97" t="s">
        <v>75</v>
      </c>
      <c r="C9" s="97" t="s">
        <v>76</v>
      </c>
      <c r="D9" s="97" t="s">
        <v>73</v>
      </c>
      <c r="E9" s="97" t="s">
        <v>155</v>
      </c>
      <c r="F9" s="97" t="s">
        <v>73</v>
      </c>
      <c r="G9" s="97" t="s">
        <v>261</v>
      </c>
      <c r="H9" s="97" t="s">
        <v>262</v>
      </c>
      <c r="I9" s="97" t="s">
        <v>262</v>
      </c>
      <c r="J9" s="98">
        <v>50.00</v>
      </c>
      <c r="K9" s="32"/>
    </row>
    <row r="10" customHeight="1" ht="18">
      <c r="A10" s="97" t="s">
        <v>69</v>
      </c>
      <c r="B10" s="97" t="s">
        <v>76</v>
      </c>
      <c r="C10" s="97" t="s">
        <v>70</v>
      </c>
      <c r="D10" s="97" t="s">
        <v>73</v>
      </c>
      <c r="E10" s="97" t="s">
        <v>155</v>
      </c>
      <c r="F10" s="97" t="s">
        <v>73</v>
      </c>
      <c r="G10" s="97" t="s">
        <v>263</v>
      </c>
      <c r="H10" s="97" t="s">
        <v>264</v>
      </c>
      <c r="I10" s="97" t="s">
        <v>265</v>
      </c>
      <c r="J10" s="98">
        <v>20.00</v>
      </c>
      <c r="K10" s="32"/>
    </row>
    <row r="11" customHeight="1" ht="18">
      <c r="A11" s="97" t="s">
        <v>69</v>
      </c>
      <c r="B11" s="97" t="s">
        <v>76</v>
      </c>
      <c r="C11" s="97" t="s">
        <v>70</v>
      </c>
      <c r="D11" s="97" t="s">
        <v>73</v>
      </c>
      <c r="E11" s="97" t="s">
        <v>155</v>
      </c>
      <c r="F11" s="97" t="s">
        <v>73</v>
      </c>
      <c r="G11" s="97" t="s">
        <v>266</v>
      </c>
      <c r="H11" s="97" t="s">
        <v>267</v>
      </c>
      <c r="I11" s="97" t="s">
        <v>268</v>
      </c>
      <c r="J11" s="98">
        <v>0.54</v>
      </c>
      <c r="K11" s="32"/>
    </row>
    <row r="12" customHeight="1" ht="18">
      <c r="A12" s="97" t="s">
        <v>69</v>
      </c>
      <c r="B12" s="97" t="s">
        <v>76</v>
      </c>
      <c r="C12" s="97" t="s">
        <v>79</v>
      </c>
      <c r="D12" s="97" t="s">
        <v>73</v>
      </c>
      <c r="E12" s="97" t="s">
        <v>155</v>
      </c>
      <c r="F12" s="97" t="s">
        <v>73</v>
      </c>
      <c r="G12" s="97" t="s">
        <v>269</v>
      </c>
      <c r="H12" s="97" t="s">
        <v>270</v>
      </c>
      <c r="I12" s="97" t="s">
        <v>271</v>
      </c>
      <c r="J12" s="98">
        <v>20.00</v>
      </c>
      <c r="K12" s="32"/>
    </row>
    <row r="13" customHeight="1" ht="18">
      <c r="A13" s="97" t="s">
        <v>69</v>
      </c>
      <c r="B13" s="97" t="s">
        <v>76</v>
      </c>
      <c r="C13" s="97" t="s">
        <v>81</v>
      </c>
      <c r="D13" s="97" t="s">
        <v>73</v>
      </c>
      <c r="E13" s="97" t="s">
        <v>155</v>
      </c>
      <c r="F13" s="97" t="s">
        <v>73</v>
      </c>
      <c r="G13" s="97" t="s">
        <v>272</v>
      </c>
      <c r="H13" s="97" t="s">
        <v>273</v>
      </c>
      <c r="I13" s="97" t="s">
        <v>273</v>
      </c>
      <c r="J13" s="98">
        <v>50.29</v>
      </c>
      <c r="K13" s="32"/>
    </row>
    <row r="14" customHeight="1" ht="18">
      <c r="A14" s="97" t="s">
        <v>69</v>
      </c>
      <c r="B14" s="97" t="s">
        <v>76</v>
      </c>
      <c r="C14" s="97" t="s">
        <v>71</v>
      </c>
      <c r="D14" s="97" t="s">
        <v>73</v>
      </c>
      <c r="E14" s="97" t="s">
        <v>155</v>
      </c>
      <c r="F14" s="97" t="s">
        <v>73</v>
      </c>
      <c r="G14" s="97" t="s">
        <v>274</v>
      </c>
      <c r="H14" s="97" t="s">
        <v>275</v>
      </c>
      <c r="I14" s="97" t="s">
        <v>276</v>
      </c>
      <c r="J14" s="98">
        <v>200.00</v>
      </c>
      <c r="K14" s="32"/>
    </row>
    <row r="15" customHeight="1" ht="18">
      <c r="A15" s="97" t="s">
        <v>69</v>
      </c>
      <c r="B15" s="97" t="s">
        <v>84</v>
      </c>
      <c r="C15" s="97" t="s">
        <v>71</v>
      </c>
      <c r="D15" s="97" t="s">
        <v>73</v>
      </c>
      <c r="E15" s="97" t="s">
        <v>155</v>
      </c>
      <c r="F15" s="97" t="s">
        <v>73</v>
      </c>
      <c r="G15" s="97" t="s">
        <v>277</v>
      </c>
      <c r="H15" s="97" t="s">
        <v>278</v>
      </c>
      <c r="I15" s="97" t="s">
        <v>279</v>
      </c>
      <c r="J15" s="98">
        <v>1.00</v>
      </c>
      <c r="K15" s="32"/>
    </row>
    <row r="16" customHeight="1" ht="18">
      <c r="A16" s="97" t="s">
        <v>69</v>
      </c>
      <c r="B16" s="97" t="s">
        <v>86</v>
      </c>
      <c r="C16" s="97" t="s">
        <v>75</v>
      </c>
      <c r="D16" s="97" t="s">
        <v>73</v>
      </c>
      <c r="E16" s="97" t="s">
        <v>155</v>
      </c>
      <c r="F16" s="97" t="s">
        <v>73</v>
      </c>
      <c r="G16" s="97" t="s">
        <v>280</v>
      </c>
      <c r="H16" s="97" t="s">
        <v>281</v>
      </c>
      <c r="I16" s="97" t="s">
        <v>282</v>
      </c>
      <c r="J16" s="98">
        <v>15.00</v>
      </c>
      <c r="K16" s="32"/>
    </row>
    <row r="17" customHeight="1" ht="18">
      <c r="A17" s="97" t="s">
        <v>69</v>
      </c>
      <c r="B17" s="97" t="s">
        <v>88</v>
      </c>
      <c r="C17" s="97" t="s">
        <v>71</v>
      </c>
      <c r="D17" s="97" t="s">
        <v>73</v>
      </c>
      <c r="E17" s="97" t="s">
        <v>155</v>
      </c>
      <c r="F17" s="97" t="s">
        <v>73</v>
      </c>
      <c r="G17" s="97" t="s">
        <v>283</v>
      </c>
      <c r="H17" s="97" t="s">
        <v>284</v>
      </c>
      <c r="I17" s="97" t="s">
        <v>285</v>
      </c>
      <c r="J17" s="98">
        <v>10.00</v>
      </c>
      <c r="K17" s="32"/>
    </row>
    <row r="18" customHeight="1" ht="18">
      <c r="A18" s="97" t="s">
        <v>69</v>
      </c>
      <c r="B18" s="97" t="s">
        <v>90</v>
      </c>
      <c r="C18" s="97" t="s">
        <v>71</v>
      </c>
      <c r="D18" s="97" t="s">
        <v>73</v>
      </c>
      <c r="E18" s="97" t="s">
        <v>155</v>
      </c>
      <c r="F18" s="97" t="s">
        <v>73</v>
      </c>
      <c r="G18" s="97" t="s">
        <v>286</v>
      </c>
      <c r="H18" s="97" t="s">
        <v>287</v>
      </c>
      <c r="I18" s="97" t="s">
        <v>288</v>
      </c>
      <c r="J18" s="98">
        <v>1.00</v>
      </c>
      <c r="K18" s="32"/>
    </row>
    <row r="19" customHeight="1" ht="18">
      <c r="A19" s="97" t="s">
        <v>69</v>
      </c>
      <c r="B19" s="97" t="s">
        <v>289</v>
      </c>
      <c r="C19" s="97" t="s">
        <v>71</v>
      </c>
      <c r="D19" s="97" t="s">
        <v>73</v>
      </c>
      <c r="E19" s="97" t="s">
        <v>155</v>
      </c>
      <c r="F19" s="97" t="s">
        <v>73</v>
      </c>
      <c r="G19" s="97" t="s">
        <v>290</v>
      </c>
      <c r="H19" s="97" t="s">
        <v>291</v>
      </c>
      <c r="I19" s="97" t="s">
        <v>292</v>
      </c>
      <c r="J19" s="98">
        <v>1.00</v>
      </c>
      <c r="K19" s="32"/>
    </row>
    <row r="20" customHeight="1" ht="18">
      <c r="A20" s="97" t="s">
        <v>69</v>
      </c>
      <c r="B20" s="97" t="s">
        <v>92</v>
      </c>
      <c r="C20" s="97" t="s">
        <v>71</v>
      </c>
      <c r="D20" s="97" t="s">
        <v>73</v>
      </c>
      <c r="E20" s="97" t="s">
        <v>155</v>
      </c>
      <c r="F20" s="97" t="s">
        <v>73</v>
      </c>
      <c r="G20" s="97" t="s">
        <v>293</v>
      </c>
      <c r="H20" s="97" t="s">
        <v>294</v>
      </c>
      <c r="I20" s="97" t="s">
        <v>295</v>
      </c>
      <c r="J20" s="98">
        <v>41.00</v>
      </c>
      <c r="K20" s="32"/>
    </row>
    <row r="21" customHeight="1" ht="18">
      <c r="A21" s="97" t="s">
        <v>94</v>
      </c>
      <c r="B21" s="97" t="s">
        <v>86</v>
      </c>
      <c r="C21" s="97" t="s">
        <v>70</v>
      </c>
      <c r="D21" s="97" t="s">
        <v>73</v>
      </c>
      <c r="E21" s="97" t="s">
        <v>155</v>
      </c>
      <c r="F21" s="97" t="s">
        <v>73</v>
      </c>
      <c r="G21" s="97" t="s">
        <v>296</v>
      </c>
      <c r="H21" s="97" t="s">
        <v>297</v>
      </c>
      <c r="I21" s="97" t="s">
        <v>298</v>
      </c>
      <c r="J21" s="98">
        <v>4.00</v>
      </c>
      <c r="K21" s="32"/>
    </row>
    <row r="22" customHeight="1" ht="18">
      <c r="A22" s="97" t="s">
        <v>96</v>
      </c>
      <c r="B22" s="97" t="s">
        <v>75</v>
      </c>
      <c r="C22" s="97" t="s">
        <v>71</v>
      </c>
      <c r="D22" s="97" t="s">
        <v>73</v>
      </c>
      <c r="E22" s="97" t="s">
        <v>155</v>
      </c>
      <c r="F22" s="97" t="s">
        <v>73</v>
      </c>
      <c r="G22" s="97" t="s">
        <v>299</v>
      </c>
      <c r="H22" s="97" t="s">
        <v>300</v>
      </c>
      <c r="I22" s="97" t="s">
        <v>301</v>
      </c>
      <c r="J22" s="98">
        <v>6.50</v>
      </c>
      <c r="K22" s="32"/>
    </row>
    <row r="23" customHeight="1" ht="18">
      <c r="A23" s="97" t="s">
        <v>96</v>
      </c>
      <c r="B23" s="97" t="s">
        <v>75</v>
      </c>
      <c r="C23" s="97" t="s">
        <v>71</v>
      </c>
      <c r="D23" s="97" t="s">
        <v>73</v>
      </c>
      <c r="E23" s="97" t="s">
        <v>155</v>
      </c>
      <c r="F23" s="97" t="s">
        <v>73</v>
      </c>
      <c r="G23" s="97" t="s">
        <v>302</v>
      </c>
      <c r="H23" s="97" t="s">
        <v>303</v>
      </c>
      <c r="I23" s="97" t="s">
        <v>304</v>
      </c>
      <c r="J23" s="98">
        <v>123.72</v>
      </c>
      <c r="K23" s="32"/>
    </row>
    <row r="24" customHeight="1" ht="18">
      <c r="A24" s="97" t="s">
        <v>96</v>
      </c>
      <c r="B24" s="97" t="s">
        <v>86</v>
      </c>
      <c r="C24" s="97" t="s">
        <v>98</v>
      </c>
      <c r="D24" s="97" t="s">
        <v>73</v>
      </c>
      <c r="E24" s="97" t="s">
        <v>155</v>
      </c>
      <c r="F24" s="97" t="s">
        <v>73</v>
      </c>
      <c r="G24" s="97" t="s">
        <v>305</v>
      </c>
      <c r="H24" s="97" t="s">
        <v>306</v>
      </c>
      <c r="I24" s="97" t="s">
        <v>307</v>
      </c>
      <c r="J24" s="98">
        <v>15.00</v>
      </c>
      <c r="K24" s="32"/>
    </row>
    <row r="25" customHeight="1" ht="18">
      <c r="A25" s="97" t="s">
        <v>96</v>
      </c>
      <c r="B25" s="97" t="s">
        <v>71</v>
      </c>
      <c r="C25" s="97" t="s">
        <v>70</v>
      </c>
      <c r="D25" s="97" t="s">
        <v>73</v>
      </c>
      <c r="E25" s="97" t="s">
        <v>155</v>
      </c>
      <c r="F25" s="97" t="s">
        <v>73</v>
      </c>
      <c r="G25" s="97" t="s">
        <v>308</v>
      </c>
      <c r="H25" s="97" t="s">
        <v>309</v>
      </c>
      <c r="I25" s="97" t="s">
        <v>310</v>
      </c>
      <c r="J25" s="98">
        <v>6.00</v>
      </c>
      <c r="K25" s="32"/>
    </row>
    <row r="26" customHeight="1" ht="18">
      <c r="A26" s="97" t="s">
        <v>101</v>
      </c>
      <c r="B26" s="97" t="s">
        <v>70</v>
      </c>
      <c r="C26" s="97" t="s">
        <v>79</v>
      </c>
      <c r="D26" s="97" t="s">
        <v>73</v>
      </c>
      <c r="E26" s="97" t="s">
        <v>155</v>
      </c>
      <c r="F26" s="97" t="s">
        <v>73</v>
      </c>
      <c r="G26" s="97" t="s">
        <v>311</v>
      </c>
      <c r="H26" s="97" t="s">
        <v>312</v>
      </c>
      <c r="I26" s="97" t="s">
        <v>313</v>
      </c>
      <c r="J26" s="98">
        <v>2.00</v>
      </c>
      <c r="K26" s="32"/>
    </row>
    <row r="27" customHeight="1" ht="18">
      <c r="A27" s="97" t="s">
        <v>101</v>
      </c>
      <c r="B27" s="97" t="s">
        <v>70</v>
      </c>
      <c r="C27" s="97" t="s">
        <v>79</v>
      </c>
      <c r="D27" s="97" t="s">
        <v>73</v>
      </c>
      <c r="E27" s="97" t="s">
        <v>155</v>
      </c>
      <c r="F27" s="97" t="s">
        <v>73</v>
      </c>
      <c r="G27" s="97" t="s">
        <v>314</v>
      </c>
      <c r="H27" s="97" t="s">
        <v>315</v>
      </c>
      <c r="I27" s="97" t="s">
        <v>316</v>
      </c>
      <c r="J27" s="98">
        <v>40.00</v>
      </c>
      <c r="K27" s="32"/>
    </row>
    <row r="28" customHeight="1" ht="18">
      <c r="A28" s="97" t="s">
        <v>103</v>
      </c>
      <c r="B28" s="97" t="s">
        <v>75</v>
      </c>
      <c r="C28" s="97" t="s">
        <v>70</v>
      </c>
      <c r="D28" s="97" t="s">
        <v>73</v>
      </c>
      <c r="E28" s="97" t="s">
        <v>155</v>
      </c>
      <c r="F28" s="97" t="s">
        <v>73</v>
      </c>
      <c r="G28" s="97" t="s">
        <v>317</v>
      </c>
      <c r="H28" s="97" t="s">
        <v>318</v>
      </c>
      <c r="I28" s="97" t="s">
        <v>319</v>
      </c>
      <c r="J28" s="98">
        <v>10.00</v>
      </c>
      <c r="K28" s="32"/>
    </row>
    <row r="29" customHeight="1" ht="18">
      <c r="A29" s="97" t="s">
        <v>105</v>
      </c>
      <c r="B29" s="97" t="s">
        <v>106</v>
      </c>
      <c r="C29" s="97" t="s">
        <v>107</v>
      </c>
      <c r="D29" s="97" t="s">
        <v>73</v>
      </c>
      <c r="E29" s="97" t="s">
        <v>155</v>
      </c>
      <c r="F29" s="97" t="s">
        <v>73</v>
      </c>
      <c r="G29" s="97" t="s">
        <v>320</v>
      </c>
      <c r="H29" s="97" t="s">
        <v>321</v>
      </c>
      <c r="I29" s="97" t="s">
        <v>322</v>
      </c>
      <c r="J29" s="98">
        <v>5.00</v>
      </c>
      <c r="K29" s="32"/>
    </row>
    <row r="30" customHeight="1" ht="18">
      <c r="A30" s="97" t="s">
        <v>109</v>
      </c>
      <c r="B30" s="97" t="s">
        <v>76</v>
      </c>
      <c r="C30" s="97" t="s">
        <v>70</v>
      </c>
      <c r="D30" s="97" t="s">
        <v>73</v>
      </c>
      <c r="E30" s="97" t="s">
        <v>155</v>
      </c>
      <c r="F30" s="97" t="s">
        <v>73</v>
      </c>
      <c r="G30" s="97" t="s">
        <v>323</v>
      </c>
      <c r="H30" s="97" t="s">
        <v>324</v>
      </c>
      <c r="I30" s="97" t="s">
        <v>325</v>
      </c>
      <c r="J30" s="98">
        <v>30.00</v>
      </c>
      <c r="K30" s="32"/>
    </row>
    <row r="31" customHeight="1" ht="18">
      <c r="A31" s="97" t="s">
        <v>111</v>
      </c>
      <c r="B31" s="97" t="s">
        <v>70</v>
      </c>
      <c r="C31" s="97" t="s">
        <v>71</v>
      </c>
      <c r="D31" s="97" t="s">
        <v>73</v>
      </c>
      <c r="E31" s="97" t="s">
        <v>155</v>
      </c>
      <c r="F31" s="97" t="s">
        <v>73</v>
      </c>
      <c r="G31" s="97" t="s">
        <v>326</v>
      </c>
      <c r="H31" s="97" t="s">
        <v>327</v>
      </c>
      <c r="I31" s="97" t="s">
        <v>327</v>
      </c>
      <c r="J31" s="98">
        <v>100.00</v>
      </c>
      <c r="K31" s="32"/>
    </row>
    <row r="32" customHeight="1" ht="18">
      <c r="A32" s="97" t="s">
        <v>111</v>
      </c>
      <c r="B32" s="97" t="s">
        <v>76</v>
      </c>
      <c r="C32" s="97" t="s">
        <v>76</v>
      </c>
      <c r="D32" s="97" t="s">
        <v>73</v>
      </c>
      <c r="E32" s="97" t="s">
        <v>155</v>
      </c>
      <c r="F32" s="97" t="s">
        <v>73</v>
      </c>
      <c r="G32" s="97" t="s">
        <v>328</v>
      </c>
      <c r="H32" s="97" t="s">
        <v>329</v>
      </c>
      <c r="I32" s="97" t="s">
        <v>330</v>
      </c>
      <c r="J32" s="98">
        <v>100.00</v>
      </c>
      <c r="K32" s="32"/>
    </row>
    <row r="33" customHeight="1" ht="18">
      <c r="A33" s="97" t="s">
        <v>115</v>
      </c>
      <c r="B33" s="97" t="s">
        <v>70</v>
      </c>
      <c r="C33" s="97" t="s">
        <v>70</v>
      </c>
      <c r="D33" s="97" t="s">
        <v>73</v>
      </c>
      <c r="E33" s="97" t="s">
        <v>155</v>
      </c>
      <c r="F33" s="97" t="s">
        <v>73</v>
      </c>
      <c r="G33" s="97" t="s">
        <v>331</v>
      </c>
      <c r="H33" s="97" t="s">
        <v>332</v>
      </c>
      <c r="I33" s="97" t="s">
        <v>333</v>
      </c>
      <c r="J33" s="98">
        <v>13.00</v>
      </c>
      <c r="K33" s="32"/>
    </row>
    <row r="34" customHeight="1" ht="18">
      <c r="A34" s="97" t="s">
        <v>115</v>
      </c>
      <c r="B34" s="97" t="s">
        <v>70</v>
      </c>
      <c r="C34" s="97" t="s">
        <v>75</v>
      </c>
      <c r="D34" s="97" t="s">
        <v>73</v>
      </c>
      <c r="E34" s="97" t="s">
        <v>155</v>
      </c>
      <c r="F34" s="97" t="s">
        <v>73</v>
      </c>
      <c r="G34" s="97" t="s">
        <v>334</v>
      </c>
      <c r="H34" s="97" t="s">
        <v>335</v>
      </c>
      <c r="I34" s="97" t="s">
        <v>336</v>
      </c>
      <c r="J34" s="98">
        <v>15.00</v>
      </c>
      <c r="K34" s="32"/>
    </row>
    <row r="35" customHeight="1" ht="18">
      <c r="A35" s="97" t="s">
        <v>115</v>
      </c>
      <c r="B35" s="97" t="s">
        <v>106</v>
      </c>
      <c r="C35" s="97" t="s">
        <v>84</v>
      </c>
      <c r="D35" s="97" t="s">
        <v>73</v>
      </c>
      <c r="E35" s="97" t="s">
        <v>155</v>
      </c>
      <c r="F35" s="97" t="s">
        <v>73</v>
      </c>
      <c r="G35" s="97" t="s">
        <v>337</v>
      </c>
      <c r="H35" s="97" t="s">
        <v>338</v>
      </c>
      <c r="I35" s="97" t="s">
        <v>339</v>
      </c>
      <c r="J35" s="98">
        <v>10.33</v>
      </c>
      <c r="K35" s="32"/>
    </row>
    <row r="36" customHeight="1" ht="18">
      <c r="A36" s="97" t="s">
        <v>115</v>
      </c>
      <c r="B36" s="97" t="s">
        <v>106</v>
      </c>
      <c r="C36" s="97" t="s">
        <v>84</v>
      </c>
      <c r="D36" s="97" t="s">
        <v>73</v>
      </c>
      <c r="E36" s="97" t="s">
        <v>155</v>
      </c>
      <c r="F36" s="97" t="s">
        <v>73</v>
      </c>
      <c r="G36" s="97" t="s">
        <v>340</v>
      </c>
      <c r="H36" s="97" t="s">
        <v>341</v>
      </c>
      <c r="I36" s="97" t="s">
        <v>342</v>
      </c>
      <c r="J36" s="98">
        <v>31.20</v>
      </c>
      <c r="K36" s="32"/>
    </row>
    <row r="37" customHeight="1" ht="18">
      <c r="A37" s="97" t="s">
        <v>115</v>
      </c>
      <c r="B37" s="97" t="s">
        <v>106</v>
      </c>
      <c r="C37" s="97" t="s">
        <v>84</v>
      </c>
      <c r="D37" s="97" t="s">
        <v>73</v>
      </c>
      <c r="E37" s="97" t="s">
        <v>155</v>
      </c>
      <c r="F37" s="97" t="s">
        <v>73</v>
      </c>
      <c r="G37" s="97" t="s">
        <v>343</v>
      </c>
      <c r="H37" s="97" t="s">
        <v>344</v>
      </c>
      <c r="I37" s="97" t="s">
        <v>345</v>
      </c>
      <c r="J37" s="98">
        <v>26.00</v>
      </c>
      <c r="K37" s="32"/>
    </row>
    <row r="38" customHeight="1" ht="18">
      <c r="A38" s="97" t="s">
        <v>115</v>
      </c>
      <c r="B38" s="97" t="s">
        <v>106</v>
      </c>
      <c r="C38" s="97" t="s">
        <v>84</v>
      </c>
      <c r="D38" s="97" t="s">
        <v>73</v>
      </c>
      <c r="E38" s="97" t="s">
        <v>155</v>
      </c>
      <c r="F38" s="97" t="s">
        <v>73</v>
      </c>
      <c r="G38" s="97" t="s">
        <v>346</v>
      </c>
      <c r="H38" s="97" t="s">
        <v>347</v>
      </c>
      <c r="I38" s="97" t="s">
        <v>348</v>
      </c>
      <c r="J38" s="98">
        <v>249.22</v>
      </c>
      <c r="K38" s="32"/>
    </row>
    <row r="39" customHeight="1" ht="18">
      <c r="A39" s="97" t="s">
        <v>115</v>
      </c>
      <c r="B39" s="97" t="s">
        <v>106</v>
      </c>
      <c r="C39" s="97" t="s">
        <v>84</v>
      </c>
      <c r="D39" s="97" t="s">
        <v>73</v>
      </c>
      <c r="E39" s="97" t="s">
        <v>155</v>
      </c>
      <c r="F39" s="97" t="s">
        <v>73</v>
      </c>
      <c r="G39" s="97" t="s">
        <v>349</v>
      </c>
      <c r="H39" s="97" t="s">
        <v>350</v>
      </c>
      <c r="I39" s="97" t="s">
        <v>351</v>
      </c>
      <c r="J39" s="98">
        <v>70.12</v>
      </c>
      <c r="K39" s="32"/>
    </row>
    <row r="40" customHeight="1" ht="18">
      <c r="A40" s="97" t="s">
        <v>119</v>
      </c>
      <c r="B40" s="97" t="s">
        <v>75</v>
      </c>
      <c r="C40" s="97" t="s">
        <v>76</v>
      </c>
      <c r="D40" s="97" t="s">
        <v>73</v>
      </c>
      <c r="E40" s="97" t="s">
        <v>155</v>
      </c>
      <c r="F40" s="97" t="s">
        <v>73</v>
      </c>
      <c r="G40" s="97" t="s">
        <v>352</v>
      </c>
      <c r="H40" s="97" t="s">
        <v>353</v>
      </c>
      <c r="I40" s="97" t="s">
        <v>353</v>
      </c>
      <c r="J40" s="98">
        <v>40.00</v>
      </c>
      <c r="K40" s="32"/>
    </row>
    <row r="41" customHeight="1" ht="7.5">
      <c r="A41" s="38"/>
      <c r="B41" s="38"/>
      <c r="C41" s="38"/>
      <c r="D41" s="38"/>
      <c r="E41" s="38"/>
      <c r="F41" s="38"/>
      <c r="G41" s="38"/>
      <c r="H41" s="38"/>
      <c r="I41" s="38"/>
      <c r="J41" s="38"/>
      <c r="K41"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354</v>
      </c>
      <c r="B1" s="100"/>
      <c r="C1" s="101"/>
      <c r="D1" s="101"/>
      <c r="E1" s="101"/>
      <c r="F1" s="101"/>
      <c r="G1" s="102"/>
      <c r="H1" s="27"/>
    </row>
    <row r="2" customHeight="1" ht="34.5">
      <c r="A2" s="103"/>
      <c r="B2" s="103"/>
      <c r="C2" s="103"/>
      <c r="D2" s="103"/>
      <c r="E2" s="103"/>
      <c r="F2" s="103"/>
      <c r="G2" s="103" t="s">
        <v>1</v>
      </c>
      <c r="H2" s="27"/>
    </row>
    <row r="3" customHeight="1" ht="21.75">
      <c r="A3" s="11" t="s">
        <v>253</v>
      </c>
      <c r="B3" s="11" t="s">
        <v>152</v>
      </c>
      <c r="C3" s="11" t="s">
        <v>355</v>
      </c>
      <c r="D3" s="104"/>
      <c r="E3" s="104"/>
      <c r="F3" s="104"/>
      <c r="G3" s="104"/>
      <c r="H3" s="32"/>
    </row>
    <row r="4" customHeight="1" ht="21">
      <c r="A4" s="104"/>
      <c r="B4" s="104"/>
      <c r="C4" s="11" t="s">
        <v>6</v>
      </c>
      <c r="D4" s="11" t="s">
        <v>230</v>
      </c>
      <c r="E4" s="11" t="s">
        <v>239</v>
      </c>
      <c r="F4" s="11" t="s">
        <v>356</v>
      </c>
      <c r="G4" s="104"/>
      <c r="H4" s="32"/>
    </row>
    <row r="5" customHeight="1" ht="27">
      <c r="A5" s="104"/>
      <c r="B5" s="104"/>
      <c r="C5" s="104"/>
      <c r="D5" s="104"/>
      <c r="E5" s="104"/>
      <c r="F5" s="11" t="s">
        <v>247</v>
      </c>
      <c r="G5" s="11" t="s">
        <v>357</v>
      </c>
      <c r="H5" s="32"/>
    </row>
    <row r="6" customHeight="1" ht="19.5">
      <c r="A6" s="105">
        <v>1</v>
      </c>
      <c r="B6" s="105">
        <v>2</v>
      </c>
      <c r="C6" s="105">
        <v>4</v>
      </c>
      <c r="D6" s="105">
        <v>5</v>
      </c>
      <c r="E6" s="105">
        <v>6</v>
      </c>
      <c r="F6" s="105">
        <v>7</v>
      </c>
      <c r="G6" s="105">
        <v>8</v>
      </c>
      <c r="H6" s="32"/>
    </row>
    <row r="7" customHeight="1" ht="18">
      <c r="A7" s="94" t="s">
        <v>6</v>
      </c>
      <c r="B7" s="104"/>
      <c r="C7" s="106">
        <v>10.50</v>
      </c>
      <c r="D7" s="106"/>
      <c r="E7" s="106"/>
      <c r="F7" s="106">
        <v>10.50</v>
      </c>
      <c r="G7" s="106"/>
      <c r="H7" s="107"/>
    </row>
    <row r="8" customHeight="1" ht="18">
      <c r="A8" s="108" t="s">
        <v>155</v>
      </c>
      <c r="B8" s="108" t="s">
        <v>73</v>
      </c>
      <c r="C8" s="109">
        <v>10.50</v>
      </c>
      <c r="D8" s="109"/>
      <c r="E8" s="109"/>
      <c r="F8" s="16">
        <v>10.50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358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151</v>
      </c>
      <c r="E3" s="11" t="s">
        <v>152</v>
      </c>
      <c r="F3" s="11" t="s">
        <v>359</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360</v>
      </c>
      <c r="J4" s="11" t="s">
        <v>63</v>
      </c>
      <c r="K4" s="11" t="s">
        <v>64</v>
      </c>
      <c r="L4" s="11" t="s">
        <v>65</v>
      </c>
      <c r="M4" s="11" t="s">
        <v>66</v>
      </c>
      <c r="N4" s="11" t="s">
        <v>67</v>
      </c>
      <c r="O4" s="32"/>
    </row>
    <row r="5" customHeight="1" ht="22.5">
      <c r="A5" s="11" t="s">
        <v>6</v>
      </c>
      <c r="B5" s="11"/>
      <c r="C5" s="11"/>
      <c r="D5" s="11"/>
      <c r="E5" s="11"/>
      <c r="F5" s="11"/>
      <c r="G5" s="12">
        <v>3000.00</v>
      </c>
      <c r="H5" s="12"/>
      <c r="I5" s="12"/>
      <c r="J5" s="12"/>
      <c r="K5" s="12">
        <v>3000.00</v>
      </c>
      <c r="L5" s="12"/>
      <c r="M5" s="12"/>
      <c r="N5" s="12"/>
      <c r="O5" s="32"/>
    </row>
    <row r="6" customHeight="1" ht="18">
      <c r="A6" s="61"/>
      <c r="B6" s="61"/>
      <c r="C6" s="61"/>
      <c r="D6" s="61"/>
      <c r="E6" s="61" t="s">
        <v>68</v>
      </c>
      <c r="F6" s="112"/>
      <c r="G6" s="62">
        <v>3000.00</v>
      </c>
      <c r="H6" s="62"/>
      <c r="I6" s="62"/>
      <c r="J6" s="62"/>
      <c r="K6" s="62">
        <v>3000.00</v>
      </c>
      <c r="L6" s="62"/>
      <c r="M6" s="62"/>
      <c r="N6" s="62"/>
      <c r="O6" s="32"/>
    </row>
    <row r="7" customHeight="1" ht="18">
      <c r="A7" s="75" t="s">
        <v>111</v>
      </c>
      <c r="B7" s="75" t="s">
        <v>79</v>
      </c>
      <c r="C7" s="75" t="s">
        <v>75</v>
      </c>
      <c r="D7" s="75" t="s">
        <v>155</v>
      </c>
      <c r="E7" s="75" t="s">
        <v>73</v>
      </c>
      <c r="F7" s="113" t="s">
        <v>361</v>
      </c>
      <c r="G7" s="76">
        <v>3000.00</v>
      </c>
      <c r="H7" s="76"/>
      <c r="I7" s="76"/>
      <c r="J7" s="76"/>
      <c r="K7" s="76">
        <v>3000.00</v>
      </c>
      <c r="L7" s="76"/>
      <c r="M7" s="76"/>
      <c r="N7" s="76"/>
      <c r="O7" s="32"/>
    </row>
    <row r="8" customHeight="1" ht="7.5">
      <c r="A8" s="38"/>
      <c r="B8" s="38"/>
      <c r="C8" s="38"/>
      <c r="D8" s="38"/>
      <c r="E8" s="38"/>
      <c r="F8" s="38"/>
      <c r="G8" s="38"/>
      <c r="H8" s="38"/>
      <c r="I8" s="38"/>
      <c r="J8" s="38"/>
      <c r="K8" s="38"/>
      <c r="L8" s="38"/>
      <c r="M8" s="38"/>
      <c r="N8" s="38"/>
      <c r="O8"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362</v>
      </c>
      <c r="B1" s="114"/>
      <c r="C1" s="114"/>
      <c r="D1" s="115"/>
      <c r="E1" s="27"/>
    </row>
    <row r="2" customHeight="1" ht="33">
      <c r="A2" s="116"/>
      <c r="B2" s="117"/>
      <c r="C2" s="118"/>
      <c r="D2" s="119" t="s">
        <v>1</v>
      </c>
      <c r="E2" s="27"/>
    </row>
    <row r="3" customHeight="1" ht="13.5">
      <c r="A3" s="83" t="s">
        <v>51</v>
      </c>
      <c r="B3" s="83"/>
      <c r="C3" s="31" t="s">
        <v>54</v>
      </c>
      <c r="D3" s="31" t="s">
        <v>363</v>
      </c>
      <c r="E3" s="32"/>
    </row>
    <row r="4" customHeight="1" ht="18.75">
      <c r="A4" s="83" t="s">
        <v>58</v>
      </c>
      <c r="B4" s="83" t="s">
        <v>59</v>
      </c>
      <c r="C4" s="31"/>
      <c r="D4" s="31"/>
      <c r="E4" s="32"/>
    </row>
    <row r="5" customHeight="1" ht="15.75">
      <c r="A5" s="120">
        <v>302</v>
      </c>
      <c r="B5" s="120">
        <v>01</v>
      </c>
      <c r="C5" s="121" t="s">
        <v>210</v>
      </c>
      <c r="D5" s="69">
        <v>499.25</v>
      </c>
      <c r="E5" s="32"/>
    </row>
    <row r="6" customHeight="1" ht="15.75">
      <c r="A6" s="120">
        <v>302</v>
      </c>
      <c r="B6" s="120">
        <v>02</v>
      </c>
      <c r="C6" s="121" t="s">
        <v>212</v>
      </c>
      <c r="D6" s="69"/>
      <c r="E6" s="32"/>
    </row>
    <row r="7" customHeight="1" ht="15.75">
      <c r="A7" s="120">
        <v>302</v>
      </c>
      <c r="B7" s="120">
        <v>05</v>
      </c>
      <c r="C7" s="121" t="s">
        <v>218</v>
      </c>
      <c r="D7" s="69">
        <v>1.25</v>
      </c>
      <c r="E7" s="32"/>
    </row>
    <row r="8" customHeight="1" ht="19.5">
      <c r="A8" s="120">
        <v>302</v>
      </c>
      <c r="B8" s="120">
        <v>06</v>
      </c>
      <c r="C8" s="121" t="s">
        <v>220</v>
      </c>
      <c r="D8" s="69">
        <v>1.30</v>
      </c>
      <c r="E8" s="32"/>
    </row>
    <row r="9" customHeight="1" ht="15.75">
      <c r="A9" s="120">
        <v>302</v>
      </c>
      <c r="B9" s="120">
        <v>07</v>
      </c>
      <c r="C9" s="121" t="s">
        <v>222</v>
      </c>
      <c r="D9" s="69"/>
      <c r="E9" s="32"/>
    </row>
    <row r="10" customHeight="1" ht="15.75">
      <c r="A10" s="120">
        <v>302</v>
      </c>
      <c r="B10" s="120">
        <v>08</v>
      </c>
      <c r="C10" s="121" t="s">
        <v>224</v>
      </c>
      <c r="D10" s="69"/>
      <c r="E10" s="32"/>
    </row>
    <row r="11" customHeight="1" ht="15.75">
      <c r="A11" s="120">
        <v>302</v>
      </c>
      <c r="B11" s="120">
        <v>09</v>
      </c>
      <c r="C11" s="121" t="s">
        <v>226</v>
      </c>
      <c r="D11" s="69"/>
      <c r="E11" s="32"/>
    </row>
    <row r="12" customHeight="1" ht="15.75">
      <c r="A12" s="120">
        <v>302</v>
      </c>
      <c r="B12" s="120">
        <v>11</v>
      </c>
      <c r="C12" s="121" t="s">
        <v>228</v>
      </c>
      <c r="D12" s="69"/>
      <c r="E12" s="32"/>
    </row>
    <row r="13" customHeight="1" ht="15.75">
      <c r="A13" s="120">
        <v>302</v>
      </c>
      <c r="B13" s="120">
        <v>13</v>
      </c>
      <c r="C13" s="121" t="s">
        <v>232</v>
      </c>
      <c r="D13" s="69"/>
      <c r="E13" s="32"/>
    </row>
    <row r="14" customHeight="1" ht="15.75">
      <c r="A14" s="120">
        <v>302</v>
      </c>
      <c r="B14" s="120">
        <v>15</v>
      </c>
      <c r="C14" s="121" t="s">
        <v>236</v>
      </c>
      <c r="D14" s="69"/>
      <c r="E14" s="32"/>
    </row>
    <row r="15" customHeight="1" ht="15.75">
      <c r="A15" s="120">
        <v>302</v>
      </c>
      <c r="B15" s="120">
        <v>18</v>
      </c>
      <c r="C15" s="121" t="s">
        <v>240</v>
      </c>
      <c r="D15" s="69"/>
      <c r="E15" s="32"/>
    </row>
    <row r="16" customHeight="1" ht="15.75">
      <c r="A16" s="120">
        <v>302</v>
      </c>
      <c r="B16" s="120">
        <v>24</v>
      </c>
      <c r="C16" s="121" t="s">
        <v>241</v>
      </c>
      <c r="D16" s="69"/>
      <c r="E16" s="32"/>
    </row>
    <row r="17" customHeight="1" ht="15.75">
      <c r="A17" s="120">
        <v>310</v>
      </c>
      <c r="B17" s="120">
        <v>02</v>
      </c>
      <c r="C17" s="121" t="s">
        <v>364</v>
      </c>
      <c r="D17" s="69"/>
      <c r="E17" s="32"/>
    </row>
    <row r="18" customHeight="1" ht="15.75">
      <c r="A18" s="120">
        <v>302</v>
      </c>
      <c r="B18" s="120">
        <v>29</v>
      </c>
      <c r="C18" s="121" t="s">
        <v>246</v>
      </c>
      <c r="D18" s="69">
        <v>5.20</v>
      </c>
      <c r="E18" s="32"/>
    </row>
    <row r="19" customHeight="1" ht="15.75">
      <c r="A19" s="120">
        <v>302</v>
      </c>
      <c r="B19" s="120">
        <v>31</v>
      </c>
      <c r="C19" s="121" t="s">
        <v>247</v>
      </c>
      <c r="D19" s="69">
        <v>10.50</v>
      </c>
      <c r="E19" s="32"/>
    </row>
    <row r="20" customHeight="1" ht="15.75">
      <c r="A20" s="120">
        <v>302</v>
      </c>
      <c r="B20" s="120">
        <v>99</v>
      </c>
      <c r="C20" s="121" t="s">
        <v>250</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365</v>
      </c>
      <c r="D23" s="14">
        <v>517.50</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366</v>
      </c>
      <c r="B1" s="101"/>
      <c r="C1" s="101"/>
      <c r="D1" s="101"/>
      <c r="E1" s="101"/>
      <c r="F1" s="101"/>
      <c r="G1" s="101"/>
      <c r="H1" s="102"/>
      <c r="I1" s="27"/>
    </row>
    <row r="2" customHeight="1" ht="18">
      <c r="A2" s="103"/>
      <c r="B2" s="103"/>
      <c r="C2" s="103"/>
      <c r="D2" s="103"/>
      <c r="E2" s="103"/>
      <c r="F2" s="103"/>
      <c r="G2" s="103"/>
      <c r="H2" s="103" t="s">
        <v>1</v>
      </c>
      <c r="I2" s="27"/>
    </row>
    <row r="3" customHeight="1" ht="23.25">
      <c r="A3" s="125" t="s">
        <v>253</v>
      </c>
      <c r="B3" s="125" t="s">
        <v>152</v>
      </c>
      <c r="C3" s="125" t="s">
        <v>367</v>
      </c>
      <c r="D3" s="125" t="s">
        <v>368</v>
      </c>
      <c r="E3" s="126"/>
      <c r="F3" s="125" t="s">
        <v>369</v>
      </c>
      <c r="G3" s="125" t="s">
        <v>5</v>
      </c>
      <c r="H3" s="125" t="s">
        <v>370</v>
      </c>
      <c r="I3" s="32"/>
    </row>
    <row r="4" customHeight="1" ht="30">
      <c r="A4" s="126"/>
      <c r="B4" s="126"/>
      <c r="C4" s="126"/>
      <c r="D4" s="125" t="s">
        <v>371</v>
      </c>
      <c r="E4" s="125" t="s">
        <v>372</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