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<sst xmlns="http://schemas.openxmlformats.org/spreadsheetml/2006/main">
  <si>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</si>
  <si>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</si>
  <si>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</si>
  <si>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</si>
  <si>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</si>
  <si>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</si>
  <si>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</si>
  <si>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</si>
  <si>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</si>
  <si>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</si>
  <si>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</si>
  <si>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</si>
  <si>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</si>
  <si>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</si>
  <si>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</si>
  <si>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</si>
  <si>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</si>
  <si>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</si>
  <si>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</si>
  <si>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</si>
  <si>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</si>
  <si>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</si>
  <si>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</si>
  <si>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</si>
  <si>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</si>
  <si>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</si>
  <si>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</si>
  <si>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</si>
  <si>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</si>
  <si>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</si>
  <si>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</si>
  <si>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</si>
  <si>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</si>
  <si>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</si>
  <si>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</si>
  <si>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</si>
  <si>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</si>
  <si>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</si>
  <si>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</si>
  <si>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</si>
  <si>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</si>
  <si>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</si>
  <si>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</si>
  <si>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</si>
  <si>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</si>
  <si>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</si>
  <si>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</si>
  <si>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</si>
  <si>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</si>
  <si>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</si>
  <si>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</si>
  <si>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</si>
  <si>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</si>
  <si>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</si>
  <si>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</si>
  <si>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</si>
  <si>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</si>
  <si>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</si>
  <si>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</si>
  <si>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</si>
  <si>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</si>
  <si>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</si>
  <si>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</si>
  <si>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</si>
  <si>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</si>
  <si>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</si>
  <si>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</si>
  <si>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</si>
  <si>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原阳县桥北财税所小计</t>
  </si>
  <si>
    <t>201</t>
  </si>
  <si>
    <t>01</t>
  </si>
  <si>
    <t>99</t>
  </si>
  <si>
    <t>100</t>
  </si>
  <si>
    <t>原阳县桥北财税所</t>
  </si>
  <si>
    <t>2010199  其他人大事务支出</t>
  </si>
  <si>
    <t>03</t>
  </si>
  <si>
    <t>2010301  行政运行</t>
  </si>
  <si>
    <t>08</t>
  </si>
  <si>
    <t>2010308  信访事务</t>
  </si>
  <si>
    <t>50</t>
  </si>
  <si>
    <t>2010350  事业运行</t>
  </si>
  <si>
    <t>2010399  其他政府办公厅（室）及相关机构事务支出</t>
  </si>
  <si>
    <t>05</t>
  </si>
  <si>
    <t>2010599  其他统计信息事务支出</t>
  </si>
  <si>
    <t>06</t>
  </si>
  <si>
    <t>02</t>
  </si>
  <si>
    <t>2010602  一般行政管理事务</t>
  </si>
  <si>
    <t>11</t>
  </si>
  <si>
    <t>2011199  其他纪检监察事务支出</t>
  </si>
  <si>
    <t>23</t>
  </si>
  <si>
    <t>2012399  其他民族事务支出</t>
  </si>
  <si>
    <t>29</t>
  </si>
  <si>
    <t>2012999  其他群众团体事务支出</t>
  </si>
  <si>
    <t>31</t>
  </si>
  <si>
    <t>2013199  其他党委办公厅（室）及相关机构事务支出</t>
  </si>
  <si>
    <t>203</t>
  </si>
  <si>
    <t>2030601  兵役征集</t>
  </si>
  <si>
    <t>204</t>
  </si>
  <si>
    <t>2040299  其他公安支出</t>
  </si>
  <si>
    <t>04</t>
  </si>
  <si>
    <t>2040604  基层司法业务</t>
  </si>
  <si>
    <t>2049901  其他公共安全支出</t>
  </si>
  <si>
    <t>207</t>
  </si>
  <si>
    <t>2070108  文化活动</t>
  </si>
  <si>
    <t>208</t>
  </si>
  <si>
    <t>2080299  其他民政管理事务支出</t>
  </si>
  <si>
    <t>210</t>
  </si>
  <si>
    <t>07</t>
  </si>
  <si>
    <t>17</t>
  </si>
  <si>
    <t>2100717  计划生育服务</t>
  </si>
  <si>
    <t>211</t>
  </si>
  <si>
    <t>2110301  大气</t>
  </si>
  <si>
    <t>212</t>
  </si>
  <si>
    <t>2120101  行政运行</t>
  </si>
  <si>
    <t>2120102  一般行政管理事务</t>
  </si>
  <si>
    <t>2120399  其他城乡社区公共设施支出</t>
  </si>
  <si>
    <t>213</t>
  </si>
  <si>
    <t>2130102  一般行政管理事务</t>
  </si>
  <si>
    <t>2130104  事业运行</t>
  </si>
  <si>
    <t>10</t>
  </si>
  <si>
    <t>2130110  执法监管</t>
  </si>
  <si>
    <t>2130705  对村民委员会和村党支部的补助</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</si>
  <si>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</si>
  <si>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</si>
  <si>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</si>
  <si>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</si>
  <si>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</si>
  <si>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</si>
  <si>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</si>
  <si>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</si>
  <si>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</si>
  <si>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</si>
  <si>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</si>
  <si>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</si>
  <si>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</si>
  <si>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</si>
  <si>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</si>
  <si>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</si>
  <si>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</si>
  <si>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</si>
  <si>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</si>
  <si>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</si>
  <si>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</si>
  <si>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</si>
  <si>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</si>
  <si>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</si>
  <si>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</si>
  <si>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</si>
  <si>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</si>
  <si>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</si>
  <si>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</si>
  <si>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</si>
  <si>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</si>
  <si>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</si>
  <si>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</si>
  <si>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</si>
  <si>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100001</t>
  </si>
  <si>
    <t>其他人大事务支出</t>
  </si>
  <si>
    <t>行政运行</t>
  </si>
  <si>
    <t>信访事务</t>
  </si>
  <si>
    <t>事业运行</t>
  </si>
  <si>
    <t>其他政府办公厅（室）及相关机构事务支出</t>
  </si>
  <si>
    <t>其他统计信息事务支出</t>
  </si>
  <si>
    <t>一般行政管理事务</t>
  </si>
  <si>
    <t>其他纪检监察事务支出</t>
  </si>
  <si>
    <t>其他民族事务支出</t>
  </si>
  <si>
    <t>其他群众团体事务支出</t>
  </si>
  <si>
    <t>其他党委办公厅（室）及相关机构事务支出</t>
  </si>
  <si>
    <t>兵役征集</t>
  </si>
  <si>
    <t>其他公安支出</t>
  </si>
  <si>
    <t>基层司法业务</t>
  </si>
  <si>
    <t>其他公共安全支出</t>
  </si>
  <si>
    <t>文化活动</t>
  </si>
  <si>
    <t>其他民政管理事务支出</t>
  </si>
  <si>
    <t>计划生育服务</t>
  </si>
  <si>
    <t>大气</t>
  </si>
  <si>
    <t>其他城乡社区公共设施支出</t>
  </si>
  <si>
    <t>执法监管</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</si>
  <si>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</si>
  <si>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</si>
  <si>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</si>
  <si>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</si>
  <si>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</si>
  <si>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</si>
  <si>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</si>
  <si>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</si>
  <si>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</si>
  <si>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</si>
  <si>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</si>
  <si>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</si>
  <si>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</si>
  <si>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</si>
  <si>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</si>
  <si>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</si>
  <si>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</si>
  <si>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</si>
  <si>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</si>
  <si>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</si>
  <si>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</si>
  <si>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</si>
  <si>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</si>
  <si>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</si>
  <si>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</si>
  <si>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</si>
  <si>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</si>
  <si>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</si>
  <si>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</si>
  <si>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</si>
  <si>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</si>
  <si>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</si>
  <si>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</si>
  <si>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</si>
  <si>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</si>
  <si>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</si>
  <si>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</si>
  <si>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</si>
  <si>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</si>
  <si>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</si>
  <si>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</si>
  <si>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</si>
  <si>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</si>
  <si>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</si>
  <si>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</si>
  <si>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</si>
  <si>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</si>
  <si>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</si>
  <si>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</si>
  <si>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</si>
  <si>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</si>
  <si>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</si>
  <si>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</si>
  <si>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</si>
  <si>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</si>
  <si>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</si>
  <si>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</si>
  <si>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</si>
  <si>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</si>
  <si>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</si>
  <si>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</si>
  <si>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</si>
  <si>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</si>
  <si>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</si>
  <si>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</si>
  <si>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</si>
  <si>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</si>
  <si>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</si>
  <si>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</si>
  <si>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</si>
  <si>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</si>
  <si>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</si>
  <si>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</si>
  <si>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</si>
  <si>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</si>
  <si>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</si>
  <si>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</si>
  <si>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</si>
  <si>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</si>
  <si>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</si>
  <si>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</si>
  <si>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原阳县桥北财税所 小计</t>
  </si>
  <si>
    <t>人大工作经费</t>
  </si>
  <si>
    <t>根据中华人民共和国代表法第三十五条要求，代表活动经费需列入年度预算，每人每年1000元，我乡共有51名人代代表，计5.1万元。</t>
  </si>
  <si>
    <t>满足乡人大工作需求，支持人大正常工作</t>
  </si>
  <si>
    <t>党报党刊征订</t>
  </si>
  <si>
    <t>新文明办2018年33号文件及各级报社：用于党政机关党报党刊征订</t>
  </si>
  <si>
    <t>公职人员学习党的最新理念，牢固为人民服务的思想。</t>
  </si>
  <si>
    <t>桥北乡政府房租</t>
  </si>
  <si>
    <t>2010年107国道两侧各拓宽54米，乡政府被拆除，一直租用办公用房，2016年搬入新乡广福实业有限公司院内办公，房租每年15万元，巡防队员宿舍房屋租赁费 每年2.88万。每年总计17.88万元</t>
  </si>
  <si>
    <t>合理安排办公用房，从严控制用地规模</t>
  </si>
  <si>
    <t>信访工作经费</t>
  </si>
  <si>
    <t>豫信【2014】42号文件：乡镇政府信访接待场所需配备、计算机终端、激光打印机、自助登记查询终端、高拍仪等设备；人社部【2009】177号要求：“1、岗位津贴：从事信访一线业务的工作人员每人每月235元，其他信访工作人员每人每月130元；2、住宿、伙食、公杂费补助：进京值班人员每人每天费用不超680元，郑州市辖区每人每天不超过560，各县市、郑州上街区每人每天不超过480元”。2018年主要任务“两会值班”。</t>
  </si>
  <si>
    <t>圆满完成本辖区内信访维稳工作，大力宣讲党和国家的政策使人们生活越来越幸福。</t>
  </si>
  <si>
    <t>乡镇发展资金</t>
  </si>
  <si>
    <t>乡镇项目建设专项经费.</t>
  </si>
  <si>
    <t>建设更加美好的文明乡镇，使人民幸福安居乐业。</t>
  </si>
  <si>
    <t>统计工作经费</t>
  </si>
  <si>
    <t>工作内容和范围：统计日常工作，做好信息统计、财务数据以及人口数据统计。
项目背景；在中国进入新常态时期，相关财政、人口、资产等方面都要有很清晰的数据支持，这些数据离不开统计工作。</t>
  </si>
  <si>
    <t>培训、报表以及硬件配套等</t>
  </si>
  <si>
    <t>财政工作经费</t>
  </si>
  <si>
    <t>"工作内容：桥北财税所是新区财政局和基层群众的紧密连接的桥梁，财税所日常工作内容主要是日常办公运行，以及及时购置相关公务文件，如笔、A4纸等办公设备更换，财务软件服务费，财务审计费用等。
工作范围：主要配合乡镇党委、财政局、村三资工作，财务系统，财务软件服务等。"</t>
  </si>
  <si>
    <t>惠农政策宣传费用，财政所日常办公费用以及更换办公设备，财务软件服务费，财务审计费用等</t>
  </si>
  <si>
    <t>纪委工作经费</t>
  </si>
  <si>
    <t>人社部【2009】177号要求：“1、住宿、伙食、公杂费补助：进京值班人员每人每天费用不超680元，郑州市辖区每人每天不超过560，各县市、郑州上街区每人每天不超过480元”。2018年主要工作：乡纪委办案，北京值班费用（值班人员不定）廉政文化一条街，2019年12个行政村小微权力推广运行费用</t>
  </si>
  <si>
    <t>1、完成对乡政府干部人员日常工作的监督和检查工作。
2、配合上级要求完成纪律工作作风检查。
3、达到廉洁从政、服务群众的要求。</t>
  </si>
  <si>
    <t>民族宗教管理经费</t>
  </si>
  <si>
    <t>工作内容和范围：
1、用于民族宗教合理正常开展活动管理经费。
2、为管理民族宗教事项提供经费支持。</t>
  </si>
  <si>
    <t>按照示范区工作部署完成民族宗教管理工作</t>
  </si>
  <si>
    <t>综治工作经费</t>
  </si>
  <si>
    <t>一、政策依据。1、新文【2009】112号文件要求乡镇平安建设专项经费人均1.5元列入财政预算，我乡人口3.2万人，计4.8万元。2、扫黑除恶专项斗争经费计2万元。以上共计6.8万元</t>
  </si>
  <si>
    <t>1.严格按照预算拨付经费
2.按照上级要求，开展工作
3.达到上级要求，工作完成率95%</t>
  </si>
  <si>
    <t>妇联团委工作经费</t>
  </si>
  <si>
    <t>三八”表彰、妇女之家建设，“两筛”工作宣传及服务费，杂志、团委、妇联办公费用</t>
  </si>
  <si>
    <t>党建工作经费</t>
  </si>
  <si>
    <t>政策依据。1、豫组通【2015】26号文件要求，《打造智慧党建服务党员群众试点工作方案》的精神，为推动互联网+党员教育开展，需对机关全体人员建立党建互联网平台，需缴纳互联网平台服务费，按照在职实有人数54人，每人每月服务费134元，每年8.68万元。2、软弱涣散村建设费用，每村3万元，我乡共有2个软弱涣散村（司窑、小辛庄），后进村（大张庄）1个，小计9万元。3、党建日常办公经费3万元。以上共计20.68万。</t>
  </si>
  <si>
    <t>党的建设达到好的效果</t>
  </si>
  <si>
    <t>征兵及民兵整租工作经费</t>
  </si>
  <si>
    <t>根据《原阳县“十三五”时期民兵组织规模和年度训练任务调整方案》中《基层民兵分队建设任务区分表》下达我乡民兵任务59人。测算依据：1、征兵经费1万元，2、民兵59人购置服装，1.5万元，3、民兵训练车辆租用费0.5万元，4、民兵训练午餐费用1万元，以上费用共计4万元。</t>
  </si>
  <si>
    <t>根据工作实际情况安排财政资金，达到支出有效益</t>
  </si>
  <si>
    <t>巡防队经费</t>
  </si>
  <si>
    <t>工作范围和内容：新文【2009】112号规定：“镇建立25人巡防队”。二、测算。自2019年1月1日调整巡防队员工资标准，每个乡镇25名巡防队员，其中有6个管理岗。一般岗人工成本：2600工资+680.74社保单位缴费部分+52工会经费单位计提部分+300文明奖+52福利补贴=3684.74，管理岗人工成本：3000工资+680.74社保单位缴费部分+60工会经费单位计提部分+300文明奖+52福利补贴=4092.74.74。巡防队增加25人，工资每月增加52元(4092.74*12+3684.74*38)*12=2269596元，管理费50*60*12=36000元，共计230.5596万元。</t>
  </si>
  <si>
    <t>1.对巡防队员加强日常管理，通过考勤、绩效考核跟工资挂钩
2.按照预算时间节点，据实发放工资.
3.完成镇政府交办的工作。</t>
  </si>
  <si>
    <t>巡防队区级补助经费</t>
  </si>
  <si>
    <t>根据管委会【2019】36号会议纪要，“每年拨付专项经费80万元”，用于补助乡镇巡防队。</t>
  </si>
  <si>
    <t>司法工作经费</t>
  </si>
  <si>
    <t>一、政策依据。1、豫综治办【2015】129号：“社区矫正人员人均2000元/年标准落实办公经费。2、新诉办【2017】3号要求：“人民调解委员会受理的普通邻里纠纷，以口头方式调处成功的，每件补贴50-100元。以书面方式调处成功，并按规定制作案件材料，每件补贴100-200元”。二、测算。1、目前，我乡有社区矫正人员18人（18*2000=36000元）。2、2018年，从有司法工作经验新招1名矛盾调解员，每人每月基本工资1800元（1*1800*12=21600元）。3、调解纠纷补助费2万元。</t>
  </si>
  <si>
    <t>满足司法工作正常财政资金所需</t>
  </si>
  <si>
    <t>安全生产监管工作经费</t>
  </si>
  <si>
    <t>根据新平安委（2018）5号文、平散烧办（2018）17号文、平食安办（2018）14号文件精神及工作部署，将开展“食品药品安全”、燃煤散烧治理、安全生产宣传咨询等工作，需要印制宣传版面、宣传彩页、挂图等物品，预计投入宣传费用5万元，租用宣传展台、宣传车辆每周一次全方位宣传需投入租赁费5万元，以上共计10万元。</t>
  </si>
  <si>
    <t>安全生产工作顺利进行</t>
  </si>
  <si>
    <t>文明城市常态化建设专项经费</t>
  </si>
  <si>
    <t>按照文明城市检查方案要求，建立常态化机制，将文明城市建设常态化工作经费纳入单位监督预算（0-3分），我乡主要打造107、幸福渠、魏桥线两侧核心价值观、党建等文化宣传</t>
  </si>
  <si>
    <t>创建文明城市，争创文明示范区。</t>
  </si>
  <si>
    <t>文艺进乡村保障经费</t>
  </si>
  <si>
    <t>主要内容和范围：
1、乡政府安排文化主题的演出，
2、每年乡镇自行安排戏曲、唱歌、跳舞入村，
3、为乡镇文化建设提供应有的后勤服务和文化团队服务。</t>
  </si>
  <si>
    <t>教育、卫生及组织乡村文体活动以及日常办公、维修电脑、宽带、耗材及图书室开放整改费用以及每年3月3盐店庄桃花节活动开展。</t>
  </si>
  <si>
    <t>民政工作经费</t>
  </si>
  <si>
    <t>一、政策依据。豫政【2016】79号文件:“供养标准不低于当地低保标准的1.3倍”。二、测算。1、民政日常工作经费3万。2、1个敬老院6个老人每月每人260元,计1.872万元；6个老人的看护、医疗、水电费等2万；管理人员工资2人*1800*12=4.32万。上述共计11.192万元。</t>
  </si>
  <si>
    <t>一、政策依据。豫政【2016】79号文件:“供养标准不低于当地低保标准的1.3倍”。二、测算。1、民政日常工作经费3万。2、1个敬老院6个老人每月每人260元,计1.872万元；6个老人的看护、医疗、水电费等2万；管理人员工资2人*1800*12=4.32万。</t>
  </si>
  <si>
    <t>精神障碍患者有奖监护奖励资金</t>
  </si>
  <si>
    <t>一、政策依据。根据新乡平原新区社会治安综合治理委员会办公室文件，平综治办【2017】15号要求：由乡镇（街道）给与监护热每年2400元奖励。桥北乡2020年精神病障碍监护人共2人，所需经费4800元。</t>
  </si>
  <si>
    <t>1.相关监护人奖补会在年终落实到位。</t>
  </si>
  <si>
    <t>计生工作经费</t>
  </si>
  <si>
    <t>政策依据。1、根据河南省人口信息中心通知函：2013年7月1日至2019年6月30日，PFP MIS 系统服务费0.9万元（1500元/年*6）；MP MIS流动人口系统费用3500元/年。上述共计1.55万元。2、《关于完善利益导向机制 进一步做好人口和计划生育工作的意见》（新发[2009]25号）规定，“对父母年满50周岁以上的独生子女户和双女结扎户参加农村新型合作医疗，在每个人应缴纳的基金中，由市县乡财政分别按照40%、30%、20%的标准给予补贴。”我乡目前有120人，共需120*220*0.2=0.528万元。3、日常办公经费2万元。合计4.08万元。</t>
  </si>
  <si>
    <t>秸秆禁烧工作经费</t>
  </si>
  <si>
    <t>"全年全乡范围内四季禁烧工作经费用于禁烧条幅、墙体标语、宣传车、秸秆清运、禁烧点帐篷等费用
"</t>
  </si>
  <si>
    <t>全年全乡范围内四季禁烧工作经费用于禁烧条幅、墙体标语、宣传车、秸秆清运、禁烧点帐篷等费用</t>
  </si>
  <si>
    <t>桥北乡法律顾问服务费</t>
  </si>
  <si>
    <t>一、政策依据。为桥北乡政府以及所属行政村提供法律服务，参与村民调节工作，起草，审核村规民约和其他相关规定。以及举办法制讲座。</t>
  </si>
  <si>
    <t>1.严格按照预算拨付经费
2.按照上级要求，开展工作</t>
  </si>
  <si>
    <t>拆迁工作经费</t>
  </si>
  <si>
    <t>一、政策依据。加强乡镇建设。</t>
  </si>
  <si>
    <t>“五小”和周转房建设经费</t>
  </si>
  <si>
    <t>一、政策依据。关于加快推进乡镇 “五小”和周转房建设工作几个问题的说明</t>
  </si>
  <si>
    <t>敬老院建设经费</t>
  </si>
  <si>
    <t>一、政策依据。敬老院建设经费，敬老院增加厕所围墙等建筑及基础设施。改善敬老院的居住环境，让敬老院老人享受晚年生活。</t>
  </si>
  <si>
    <t>扶贫工作经费</t>
  </si>
  <si>
    <t>用于桥北乡7个贫困村（每村4万）扶贫人员培训、大量打印宣传印制资料，入户走访、村容村貌等测算。1、规范档卡资料、台账及边缘户人群，按照每户100元，贫困户456户、边缘户420共计876户，小计费用8.76万元，2、组长及帮扶责人调整需要变更公式版面，21个村及乡政府22个版面，每个版面400元，小计费用0.8万元。3、金融扶贫宣传费用按照每户不低于30元，贫困户边缘户共计876户，小计费用2.62万元，4、扶贫办正常办公宣传经费（扶贫手册、宣传资料、宣传条幅、版面、政策宣传等）10万元。5、桥北乡主要干道宣传（电线杆扶贫道旗等）以及桥北乡7个贫困村（扶贫墙体标语、墙体绘画等）每村每年投入4万元小计28万元。以上所述共计50.18万元。</t>
  </si>
  <si>
    <t>用于桥北乡7个贫困村（每村4万）扶贫人员培训、大量打印宣传印制资料，入户走访、村容村貌等测算。1、规范档卡资料、台账及边缘户人群，按照每户100元，贫困户456户、边缘户420共计876户，小计费用8.76万元，2、组长及帮扶责人调整需要变更公式版面，21个村及乡政府22个版面，每个版面400元，小计费用0.8万元。3、金融扶贫宣传费用按照每户不低于30元，贫困户边缘户共计876户，小计费用2.62万元，4、扶贫办正常办公宣传经费（扶贫手册、宣传资料、宣传条幅、版面、政策宣传等）10万元。5、桥北乡主要干道宣传（电线杆扶贫道旗等）以及桥北乡7个贫困村（扶贫墙体标语、墙体绘画等）</t>
  </si>
  <si>
    <t>农林水工作经费</t>
  </si>
  <si>
    <t>工作内容和范围：
1、排河清淤（租赁机械等）、
2、农业普查、农林水报表等日常工作经费</t>
  </si>
  <si>
    <t>农林水日常工作经费</t>
  </si>
  <si>
    <t>农资打假经费</t>
  </si>
  <si>
    <t>工作内容及范围：
1、仓库排查、宣传（条幅、宣传页）、农资打假。
2、为群众做好农资产品宣传。
3、为群众提供政策支持的质量优良的农资产品服务。</t>
  </si>
  <si>
    <t>农药、种子等打假制假日常监管、排查</t>
  </si>
  <si>
    <t>服务群众保障经费</t>
  </si>
  <si>
    <t>一、政策依据。豫财预【2016】11号：“村级组织办公经费和服务群众支出保障标准，为每村每年分别达到1.2万元、1万元标准”。二、测算。21个村*1万元=21万元</t>
  </si>
  <si>
    <t>服务群众能力提升</t>
  </si>
  <si>
    <t>村级组织办公经费</t>
  </si>
  <si>
    <t>一、政策依据。豫财预【2016】11号：“村级组织办公经费和服务群众支出保障标准，为每村每年分别达到1.2万元、1万元标准”。二、测算。21个村*1.2万元=25.2万元</t>
  </si>
  <si>
    <t>1.加强对村级办公费使用的审批
2.严格按照预算拨付村级组织办公费，保障各行政村的办公需求</t>
  </si>
  <si>
    <t>村干部工资</t>
  </si>
  <si>
    <t>"一、政策依据。《关于完善村级组织运转经费保障机制促村级组织建设的通知》（豫财预[2016]11号）规定，村党委组织书记基本报酬每人每月1780元（2017年为1650元），对应村主任基本报酬按照村党组织书记的80%计算，每人每月1424元（2017年为1320元），对应村两委成员基本报酬按照村党组织书记的60%计算，每人每月1068元（2017年为990元）。二、测算。2019年。村党组织书记17人*1780元*12=363120元、村主任18人*1424元*12=307584元、村“两委”成员80人*1068元*12=1025280元，计169.5984万元；2018年补发工资差额：支书17人*130元*12月=26520元、村长18人*104元*12月=22464元、委员80人*78元*12月=74880元，计12.3864万元；两项共计181.9848万元
"</t>
  </si>
  <si>
    <t>"1、村干部积极传达落实上级党委政策号召。
2、带领村民发家致富，开展乡村振兴战略的基层部署。"</t>
  </si>
  <si>
    <t>青海下放人员工资</t>
  </si>
  <si>
    <t>管委会领导批示：青海下放人员共计4人，每人每月200元*4人*12月=9600元</t>
  </si>
  <si>
    <t>依据示范区管委会领导批示，按时给青海下放人员发放工资</t>
  </si>
  <si>
    <t>离职村干部工资</t>
  </si>
  <si>
    <t xml:space="preserve"> 2020年经党建部门核实村离职干部补助21个行政村共计54.73万元</t>
  </si>
  <si>
    <t>确保离职干部工资待遇发放到位。离职干部人员依然对党和国家感激</t>
  </si>
  <si>
    <t>转岗大学生及退伍军人工资</t>
  </si>
  <si>
    <t>一、测算。参照事业编制3人（其中2018年12月分配两名退伍军人2019年退伍一人）每人每年约9.2万元*4人=36.8万元</t>
  </si>
  <si>
    <t>确保两类人员的工资正常发放，取得相应的劳务报酬。</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</si>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</sst>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2016.39</v>
      </c>
      <c r="C7" s="15" t="s">
        <v>16</v>
      </c>
      <c r="D7" s="16">
        <v>749.40</v>
      </c>
      <c r="E7" s="16">
        <v>749.40</v>
      </c>
      <c r="F7" s="16"/>
      <c r="G7" s="16"/>
      <c r="H7" s="16"/>
      <c r="I7" s="16"/>
      <c r="J7" s="16"/>
      <c r="K7" s="16"/>
      <c r="L7" s="16"/>
      <c r="M7" s="13"/>
    </row>
    <row r="8" customHeight="1" ht="22.5">
      <c r="A8" s="15" t="s">
        <v>17</v>
      </c>
      <c r="B8" s="16"/>
      <c r="C8" s="15" t="s">
        <v>18</v>
      </c>
      <c r="D8" s="16">
        <v>593.07</v>
      </c>
      <c r="E8" s="16">
        <v>593.07</v>
      </c>
      <c r="F8" s="16"/>
      <c r="G8" s="16"/>
      <c r="H8" s="16"/>
      <c r="I8" s="16"/>
      <c r="J8" s="16"/>
      <c r="K8" s="16"/>
      <c r="L8" s="16"/>
      <c r="M8" s="13"/>
    </row>
    <row r="9" customHeight="1" ht="22.5">
      <c r="A9" s="15" t="s">
        <v>19</v>
      </c>
      <c r="B9" s="16"/>
      <c r="C9" s="15" t="s">
        <v>20</v>
      </c>
      <c r="D9" s="16">
        <v>46.31</v>
      </c>
      <c r="E9" s="16">
        <v>46.31</v>
      </c>
      <c r="F9" s="16"/>
      <c r="G9" s="16"/>
      <c r="H9" s="16"/>
      <c r="I9" s="16"/>
      <c r="J9" s="16"/>
      <c r="K9" s="16"/>
      <c r="L9" s="16"/>
      <c r="M9" s="13"/>
    </row>
    <row r="10" customHeight="1" ht="22.5">
      <c r="A10" s="15" t="s">
        <v>21</v>
      </c>
      <c r="B10" s="16"/>
      <c r="C10" s="15" t="s">
        <v>22</v>
      </c>
      <c r="D10" s="16">
        <v>110.02</v>
      </c>
      <c r="E10" s="16">
        <v>110.02</v>
      </c>
      <c r="F10" s="16"/>
      <c r="G10" s="16"/>
      <c r="H10" s="16"/>
      <c r="I10" s="16"/>
      <c r="J10" s="16"/>
      <c r="K10" s="16"/>
      <c r="L10" s="16"/>
      <c r="M10" s="13"/>
    </row>
    <row r="11" customHeight="1" ht="22.5">
      <c r="A11" s="17"/>
      <c r="B11" s="16"/>
      <c r="C11" s="15" t="s">
        <v>23</v>
      </c>
      <c r="D11" s="16">
        <v>1266.99</v>
      </c>
      <c r="E11" s="16">
        <v>1266.99</v>
      </c>
      <c r="F11" s="16"/>
      <c r="G11" s="16"/>
      <c r="H11" s="16"/>
      <c r="I11" s="16"/>
      <c r="J11" s="16"/>
      <c r="K11" s="16"/>
      <c r="L11" s="16"/>
      <c r="M11" s="13"/>
    </row>
    <row r="12" customHeight="1" ht="22.5">
      <c r="A12" s="15" t="s">
        <v>24</v>
      </c>
      <c r="B12" s="16">
        <f>sum(b7:b10)</f>
        <v>2016.39</v>
      </c>
      <c r="C12" s="15" t="s">
        <v>25</v>
      </c>
      <c r="D12" s="16">
        <v>2016.39</v>
      </c>
      <c r="E12" s="16">
        <v>2016.39</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2016.39</v>
      </c>
      <c r="C18" s="22" t="s">
        <v>29</v>
      </c>
      <c r="D18" s="16">
        <v>2016.39</v>
      </c>
      <c r="E18" s="16">
        <v>2016.39</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2016.39</v>
      </c>
      <c r="D4" s="32"/>
    </row>
    <row r="5" customHeight="1" ht="20.25">
      <c r="A5" s="34" t="s">
        <v>34</v>
      </c>
      <c r="B5" s="35"/>
      <c r="C5" s="33">
        <f>sum(C6+C10+C14+C15)</f>
        <v>2016.39</v>
      </c>
      <c r="D5" s="32"/>
    </row>
    <row r="6" customHeight="1" ht="20.25">
      <c r="A6" s="36" t="s">
        <v>35</v>
      </c>
      <c r="B6" s="33"/>
      <c r="C6" s="33">
        <v>2016.39</v>
      </c>
      <c r="D6" s="32"/>
    </row>
    <row r="7" customHeight="1" ht="39">
      <c r="A7" s="37" t="s">
        <v>36</v>
      </c>
      <c r="B7" s="33"/>
      <c r="C7" s="33">
        <v>2016.39</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2016.39</v>
      </c>
      <c r="I7" s="54">
        <v>593.07</v>
      </c>
      <c r="J7" s="54">
        <v>46.31</v>
      </c>
      <c r="K7" s="54">
        <v>110.02</v>
      </c>
      <c r="L7" s="54">
        <v>1261.99</v>
      </c>
      <c r="M7" s="54"/>
      <c r="N7" s="12"/>
      <c r="O7" s="12">
        <v>5.00</v>
      </c>
      <c r="P7" s="58"/>
    </row>
    <row r="8" customHeight="1" ht="21.75">
      <c r="A8" s="52"/>
      <c r="B8" s="60"/>
      <c r="C8" s="60"/>
      <c r="D8" s="60"/>
      <c r="E8" s="61"/>
      <c r="F8" s="61" t="s">
        <v>68</v>
      </c>
      <c r="G8" s="61"/>
      <c r="H8" s="62">
        <v>2016.39</v>
      </c>
      <c r="I8" s="62">
        <v>593.07</v>
      </c>
      <c r="J8" s="62">
        <v>46.31</v>
      </c>
      <c r="K8" s="62">
        <v>110.02</v>
      </c>
      <c r="L8" s="62">
        <v>1261.99</v>
      </c>
      <c r="M8" s="62"/>
      <c r="N8" s="62"/>
      <c r="O8" s="62">
        <v>5.00</v>
      </c>
      <c r="P8" s="58"/>
    </row>
    <row r="9" customHeight="1" ht="21.75">
      <c r="A9" s="52"/>
      <c r="B9" s="53" t="s">
        <v>69</v>
      </c>
      <c r="C9" s="53" t="s">
        <v>70</v>
      </c>
      <c r="D9" s="11" t="s">
        <v>71</v>
      </c>
      <c r="E9" s="15" t="s">
        <v>72</v>
      </c>
      <c r="F9" s="15" t="s">
        <v>73</v>
      </c>
      <c r="G9" s="63" t="s">
        <v>74</v>
      </c>
      <c r="H9" s="64">
        <v>5.10</v>
      </c>
      <c r="I9" s="64"/>
      <c r="J9" s="64"/>
      <c r="K9" s="16"/>
      <c r="L9" s="16">
        <v>5.10</v>
      </c>
      <c r="M9" s="64"/>
      <c r="N9" s="16"/>
      <c r="O9" s="16"/>
      <c r="P9" s="58"/>
    </row>
    <row r="10" customHeight="1" ht="21.75">
      <c r="A10" s="52"/>
      <c r="B10" s="53" t="s">
        <v>69</v>
      </c>
      <c r="C10" s="53" t="s">
        <v>75</v>
      </c>
      <c r="D10" s="11" t="s">
        <v>70</v>
      </c>
      <c r="E10" s="15" t="s">
        <v>72</v>
      </c>
      <c r="F10" s="15" t="s">
        <v>73</v>
      </c>
      <c r="G10" s="63" t="s">
        <v>76</v>
      </c>
      <c r="H10" s="64">
        <v>394.83</v>
      </c>
      <c r="I10" s="64">
        <v>261.90</v>
      </c>
      <c r="J10" s="64">
        <v>34.89</v>
      </c>
      <c r="K10" s="16">
        <v>60.16</v>
      </c>
      <c r="L10" s="16">
        <v>37.88</v>
      </c>
      <c r="M10" s="64"/>
      <c r="N10" s="16"/>
      <c r="O10" s="16"/>
      <c r="P10" s="58"/>
    </row>
    <row r="11" customHeight="1" ht="21.75">
      <c r="A11" s="52"/>
      <c r="B11" s="53" t="s">
        <v>69</v>
      </c>
      <c r="C11" s="53" t="s">
        <v>75</v>
      </c>
      <c r="D11" s="11" t="s">
        <v>77</v>
      </c>
      <c r="E11" s="15" t="s">
        <v>72</v>
      </c>
      <c r="F11" s="15" t="s">
        <v>73</v>
      </c>
      <c r="G11" s="63" t="s">
        <v>78</v>
      </c>
      <c r="H11" s="64">
        <v>20.00</v>
      </c>
      <c r="I11" s="64"/>
      <c r="J11" s="64"/>
      <c r="K11" s="16"/>
      <c r="L11" s="16">
        <v>20.00</v>
      </c>
      <c r="M11" s="64"/>
      <c r="N11" s="16"/>
      <c r="O11" s="16"/>
      <c r="P11" s="58"/>
    </row>
    <row r="12" customHeight="1" ht="21.75">
      <c r="A12" s="52"/>
      <c r="B12" s="53" t="s">
        <v>69</v>
      </c>
      <c r="C12" s="53" t="s">
        <v>75</v>
      </c>
      <c r="D12" s="11" t="s">
        <v>79</v>
      </c>
      <c r="E12" s="15" t="s">
        <v>72</v>
      </c>
      <c r="F12" s="15" t="s">
        <v>73</v>
      </c>
      <c r="G12" s="63" t="s">
        <v>80</v>
      </c>
      <c r="H12" s="64">
        <v>392.45</v>
      </c>
      <c r="I12" s="64">
        <v>331.17</v>
      </c>
      <c r="J12" s="64">
        <v>11.42</v>
      </c>
      <c r="K12" s="16">
        <v>49.86</v>
      </c>
      <c r="L12" s="16"/>
      <c r="M12" s="64"/>
      <c r="N12" s="16"/>
      <c r="O12" s="16"/>
      <c r="P12" s="58"/>
    </row>
    <row r="13" customHeight="1" ht="21.75">
      <c r="A13" s="52"/>
      <c r="B13" s="53" t="s">
        <v>69</v>
      </c>
      <c r="C13" s="53" t="s">
        <v>75</v>
      </c>
      <c r="D13" s="11" t="s">
        <v>71</v>
      </c>
      <c r="E13" s="15" t="s">
        <v>72</v>
      </c>
      <c r="F13" s="15" t="s">
        <v>73</v>
      </c>
      <c r="G13" s="63" t="s">
        <v>81</v>
      </c>
      <c r="H13" s="64">
        <v>300.00</v>
      </c>
      <c r="I13" s="64"/>
      <c r="J13" s="64"/>
      <c r="K13" s="16"/>
      <c r="L13" s="16">
        <v>300.00</v>
      </c>
      <c r="M13" s="64"/>
      <c r="N13" s="16"/>
      <c r="O13" s="16"/>
      <c r="P13" s="58"/>
    </row>
    <row r="14" customHeight="1" ht="21.75">
      <c r="A14" s="52"/>
      <c r="B14" s="53" t="s">
        <v>69</v>
      </c>
      <c r="C14" s="53" t="s">
        <v>82</v>
      </c>
      <c r="D14" s="11" t="s">
        <v>71</v>
      </c>
      <c r="E14" s="15" t="s">
        <v>72</v>
      </c>
      <c r="F14" s="15" t="s">
        <v>73</v>
      </c>
      <c r="G14" s="63" t="s">
        <v>83</v>
      </c>
      <c r="H14" s="64">
        <v>1.00</v>
      </c>
      <c r="I14" s="64"/>
      <c r="J14" s="64"/>
      <c r="K14" s="16"/>
      <c r="L14" s="16">
        <v>1.00</v>
      </c>
      <c r="M14" s="64"/>
      <c r="N14" s="16"/>
      <c r="O14" s="16"/>
      <c r="P14" s="58"/>
    </row>
    <row r="15" customHeight="1" ht="21.75">
      <c r="A15" s="52"/>
      <c r="B15" s="53" t="s">
        <v>69</v>
      </c>
      <c r="C15" s="53" t="s">
        <v>84</v>
      </c>
      <c r="D15" s="11" t="s">
        <v>85</v>
      </c>
      <c r="E15" s="15" t="s">
        <v>72</v>
      </c>
      <c r="F15" s="15" t="s">
        <v>73</v>
      </c>
      <c r="G15" s="63" t="s">
        <v>86</v>
      </c>
      <c r="H15" s="64">
        <v>5.00</v>
      </c>
      <c r="I15" s="64"/>
      <c r="J15" s="64"/>
      <c r="K15" s="16"/>
      <c r="L15" s="16">
        <v>5.00</v>
      </c>
      <c r="M15" s="64"/>
      <c r="N15" s="16"/>
      <c r="O15" s="16"/>
      <c r="P15" s="58"/>
    </row>
    <row r="16" customHeight="1" ht="21.75">
      <c r="A16" s="52"/>
      <c r="B16" s="53" t="s">
        <v>69</v>
      </c>
      <c r="C16" s="53" t="s">
        <v>87</v>
      </c>
      <c r="D16" s="11" t="s">
        <v>71</v>
      </c>
      <c r="E16" s="15" t="s">
        <v>72</v>
      </c>
      <c r="F16" s="15" t="s">
        <v>73</v>
      </c>
      <c r="G16" s="63" t="s">
        <v>88</v>
      </c>
      <c r="H16" s="64">
        <v>12.00</v>
      </c>
      <c r="I16" s="64"/>
      <c r="J16" s="64"/>
      <c r="K16" s="16"/>
      <c r="L16" s="16">
        <v>12.00</v>
      </c>
      <c r="M16" s="64"/>
      <c r="N16" s="16"/>
      <c r="O16" s="16"/>
      <c r="P16" s="58"/>
    </row>
    <row r="17" customHeight="1" ht="21.75">
      <c r="A17" s="52"/>
      <c r="B17" s="53" t="s">
        <v>69</v>
      </c>
      <c r="C17" s="53" t="s">
        <v>89</v>
      </c>
      <c r="D17" s="11" t="s">
        <v>71</v>
      </c>
      <c r="E17" s="15" t="s">
        <v>72</v>
      </c>
      <c r="F17" s="15" t="s">
        <v>73</v>
      </c>
      <c r="G17" s="63" t="s">
        <v>90</v>
      </c>
      <c r="H17" s="64">
        <v>1.00</v>
      </c>
      <c r="I17" s="64"/>
      <c r="J17" s="64"/>
      <c r="K17" s="16"/>
      <c r="L17" s="16">
        <v>1.00</v>
      </c>
      <c r="M17" s="64"/>
      <c r="N17" s="16"/>
      <c r="O17" s="16"/>
      <c r="P17" s="58"/>
    </row>
    <row r="18" customHeight="1" ht="21.75">
      <c r="A18" s="52"/>
      <c r="B18" s="53" t="s">
        <v>69</v>
      </c>
      <c r="C18" s="53" t="s">
        <v>91</v>
      </c>
      <c r="D18" s="11" t="s">
        <v>71</v>
      </c>
      <c r="E18" s="15" t="s">
        <v>72</v>
      </c>
      <c r="F18" s="15" t="s">
        <v>73</v>
      </c>
      <c r="G18" s="63" t="s">
        <v>92</v>
      </c>
      <c r="H18" s="64">
        <v>10.80</v>
      </c>
      <c r="I18" s="64"/>
      <c r="J18" s="64"/>
      <c r="K18" s="16"/>
      <c r="L18" s="16">
        <v>10.80</v>
      </c>
      <c r="M18" s="64"/>
      <c r="N18" s="16"/>
      <c r="O18" s="16"/>
      <c r="P18" s="58"/>
    </row>
    <row r="19" customHeight="1" ht="21.75">
      <c r="A19" s="52"/>
      <c r="B19" s="53" t="s">
        <v>69</v>
      </c>
      <c r="C19" s="53" t="s">
        <v>93</v>
      </c>
      <c r="D19" s="11" t="s">
        <v>71</v>
      </c>
      <c r="E19" s="15" t="s">
        <v>72</v>
      </c>
      <c r="F19" s="15" t="s">
        <v>73</v>
      </c>
      <c r="G19" s="63" t="s">
        <v>94</v>
      </c>
      <c r="H19" s="64">
        <v>15.00</v>
      </c>
      <c r="I19" s="64"/>
      <c r="J19" s="64"/>
      <c r="K19" s="16"/>
      <c r="L19" s="16">
        <v>15.00</v>
      </c>
      <c r="M19" s="64"/>
      <c r="N19" s="16"/>
      <c r="O19" s="16"/>
      <c r="P19" s="58"/>
    </row>
    <row r="20" customHeight="1" ht="21.75">
      <c r="A20" s="52"/>
      <c r="B20" s="53" t="s">
        <v>95</v>
      </c>
      <c r="C20" s="53" t="s">
        <v>84</v>
      </c>
      <c r="D20" s="11" t="s">
        <v>70</v>
      </c>
      <c r="E20" s="15" t="s">
        <v>72</v>
      </c>
      <c r="F20" s="15" t="s">
        <v>73</v>
      </c>
      <c r="G20" s="63" t="s">
        <v>96</v>
      </c>
      <c r="H20" s="64">
        <v>4.00</v>
      </c>
      <c r="I20" s="64"/>
      <c r="J20" s="64"/>
      <c r="K20" s="16"/>
      <c r="L20" s="16">
        <v>4.00</v>
      </c>
      <c r="M20" s="64"/>
      <c r="N20" s="16"/>
      <c r="O20" s="16"/>
      <c r="P20" s="58"/>
    </row>
    <row r="21" customHeight="1" ht="21.75">
      <c r="A21" s="52"/>
      <c r="B21" s="53" t="s">
        <v>97</v>
      </c>
      <c r="C21" s="53" t="s">
        <v>85</v>
      </c>
      <c r="D21" s="11" t="s">
        <v>71</v>
      </c>
      <c r="E21" s="15" t="s">
        <v>72</v>
      </c>
      <c r="F21" s="15" t="s">
        <v>73</v>
      </c>
      <c r="G21" s="63" t="s">
        <v>98</v>
      </c>
      <c r="H21" s="64">
        <v>310.56</v>
      </c>
      <c r="I21" s="64"/>
      <c r="J21" s="64"/>
      <c r="K21" s="16"/>
      <c r="L21" s="16">
        <v>310.56</v>
      </c>
      <c r="M21" s="64"/>
      <c r="N21" s="16"/>
      <c r="O21" s="16"/>
      <c r="P21" s="58"/>
    </row>
    <row r="22" customHeight="1" ht="21.75">
      <c r="A22" s="52"/>
      <c r="B22" s="53" t="s">
        <v>97</v>
      </c>
      <c r="C22" s="53" t="s">
        <v>84</v>
      </c>
      <c r="D22" s="11" t="s">
        <v>99</v>
      </c>
      <c r="E22" s="15" t="s">
        <v>72</v>
      </c>
      <c r="F22" s="15" t="s">
        <v>73</v>
      </c>
      <c r="G22" s="63" t="s">
        <v>100</v>
      </c>
      <c r="H22" s="64">
        <v>4.16</v>
      </c>
      <c r="I22" s="64"/>
      <c r="J22" s="64"/>
      <c r="K22" s="16"/>
      <c r="L22" s="16">
        <v>4.16</v>
      </c>
      <c r="M22" s="64"/>
      <c r="N22" s="16"/>
      <c r="O22" s="16"/>
      <c r="P22" s="58"/>
    </row>
    <row r="23" customHeight="1" ht="21.75">
      <c r="A23" s="52"/>
      <c r="B23" s="53" t="s">
        <v>97</v>
      </c>
      <c r="C23" s="53" t="s">
        <v>71</v>
      </c>
      <c r="D23" s="11" t="s">
        <v>70</v>
      </c>
      <c r="E23" s="15" t="s">
        <v>72</v>
      </c>
      <c r="F23" s="15" t="s">
        <v>73</v>
      </c>
      <c r="G23" s="63" t="s">
        <v>101</v>
      </c>
      <c r="H23" s="64">
        <v>5.00</v>
      </c>
      <c r="I23" s="64"/>
      <c r="J23" s="64"/>
      <c r="K23" s="16"/>
      <c r="L23" s="16"/>
      <c r="M23" s="64"/>
      <c r="N23" s="16"/>
      <c r="O23" s="16">
        <v>5.00</v>
      </c>
      <c r="P23" s="58"/>
    </row>
    <row r="24" customHeight="1" ht="21.75">
      <c r="A24" s="52"/>
      <c r="B24" s="53" t="s">
        <v>102</v>
      </c>
      <c r="C24" s="53" t="s">
        <v>70</v>
      </c>
      <c r="D24" s="11" t="s">
        <v>77</v>
      </c>
      <c r="E24" s="15" t="s">
        <v>72</v>
      </c>
      <c r="F24" s="15" t="s">
        <v>73</v>
      </c>
      <c r="G24" s="63" t="s">
        <v>103</v>
      </c>
      <c r="H24" s="64">
        <v>12.00</v>
      </c>
      <c r="I24" s="64"/>
      <c r="J24" s="64"/>
      <c r="K24" s="16"/>
      <c r="L24" s="16">
        <v>12.00</v>
      </c>
      <c r="M24" s="64"/>
      <c r="N24" s="16"/>
      <c r="O24" s="16"/>
      <c r="P24" s="58"/>
    </row>
    <row r="25" customHeight="1" ht="21.75">
      <c r="A25" s="52"/>
      <c r="B25" s="53" t="s">
        <v>104</v>
      </c>
      <c r="C25" s="53" t="s">
        <v>85</v>
      </c>
      <c r="D25" s="11" t="s">
        <v>71</v>
      </c>
      <c r="E25" s="15" t="s">
        <v>72</v>
      </c>
      <c r="F25" s="15" t="s">
        <v>73</v>
      </c>
      <c r="G25" s="63" t="s">
        <v>105</v>
      </c>
      <c r="H25" s="64">
        <v>10.48</v>
      </c>
      <c r="I25" s="64"/>
      <c r="J25" s="64"/>
      <c r="K25" s="16"/>
      <c r="L25" s="16">
        <v>10.48</v>
      </c>
      <c r="M25" s="64"/>
      <c r="N25" s="16"/>
      <c r="O25" s="16"/>
      <c r="P25" s="58"/>
    </row>
    <row r="26" customHeight="1" ht="21.75">
      <c r="A26" s="52"/>
      <c r="B26" s="53" t="s">
        <v>106</v>
      </c>
      <c r="C26" s="53" t="s">
        <v>107</v>
      </c>
      <c r="D26" s="11" t="s">
        <v>108</v>
      </c>
      <c r="E26" s="15" t="s">
        <v>72</v>
      </c>
      <c r="F26" s="15" t="s">
        <v>73</v>
      </c>
      <c r="G26" s="63" t="s">
        <v>109</v>
      </c>
      <c r="H26" s="64">
        <v>4.08</v>
      </c>
      <c r="I26" s="64"/>
      <c r="J26" s="64"/>
      <c r="K26" s="16"/>
      <c r="L26" s="16">
        <v>4.08</v>
      </c>
      <c r="M26" s="64"/>
      <c r="N26" s="16"/>
      <c r="O26" s="16"/>
      <c r="P26" s="58"/>
    </row>
    <row r="27" customHeight="1" ht="21.75">
      <c r="A27" s="52"/>
      <c r="B27" s="53" t="s">
        <v>110</v>
      </c>
      <c r="C27" s="53" t="s">
        <v>75</v>
      </c>
      <c r="D27" s="11" t="s">
        <v>70</v>
      </c>
      <c r="E27" s="15" t="s">
        <v>72</v>
      </c>
      <c r="F27" s="15" t="s">
        <v>73</v>
      </c>
      <c r="G27" s="63" t="s">
        <v>111</v>
      </c>
      <c r="H27" s="64">
        <v>25.00</v>
      </c>
      <c r="I27" s="64"/>
      <c r="J27" s="64"/>
      <c r="K27" s="16"/>
      <c r="L27" s="16">
        <v>25.00</v>
      </c>
      <c r="M27" s="64"/>
      <c r="N27" s="16"/>
      <c r="O27" s="16"/>
      <c r="P27" s="58"/>
    </row>
    <row r="28" customHeight="1" ht="21.75">
      <c r="A28" s="52"/>
      <c r="B28" s="53" t="s">
        <v>112</v>
      </c>
      <c r="C28" s="53" t="s">
        <v>70</v>
      </c>
      <c r="D28" s="11" t="s">
        <v>70</v>
      </c>
      <c r="E28" s="15" t="s">
        <v>72</v>
      </c>
      <c r="F28" s="15" t="s">
        <v>73</v>
      </c>
      <c r="G28" s="63" t="s">
        <v>113</v>
      </c>
      <c r="H28" s="64">
        <v>10.00</v>
      </c>
      <c r="I28" s="64"/>
      <c r="J28" s="64"/>
      <c r="K28" s="16"/>
      <c r="L28" s="16">
        <v>10.00</v>
      </c>
      <c r="M28" s="64"/>
      <c r="N28" s="16"/>
      <c r="O28" s="16"/>
      <c r="P28" s="58"/>
    </row>
    <row r="29" customHeight="1" ht="21.75">
      <c r="A29" s="52"/>
      <c r="B29" s="53" t="s">
        <v>112</v>
      </c>
      <c r="C29" s="53" t="s">
        <v>70</v>
      </c>
      <c r="D29" s="11" t="s">
        <v>85</v>
      </c>
      <c r="E29" s="15" t="s">
        <v>72</v>
      </c>
      <c r="F29" s="15" t="s">
        <v>73</v>
      </c>
      <c r="G29" s="63" t="s">
        <v>114</v>
      </c>
      <c r="H29" s="64">
        <v>76.50</v>
      </c>
      <c r="I29" s="64"/>
      <c r="J29" s="64"/>
      <c r="K29" s="16"/>
      <c r="L29" s="16">
        <v>76.50</v>
      </c>
      <c r="M29" s="64"/>
      <c r="N29" s="16"/>
      <c r="O29" s="16"/>
      <c r="P29" s="58"/>
    </row>
    <row r="30" customHeight="1" ht="21.75">
      <c r="A30" s="52"/>
      <c r="B30" s="53" t="s">
        <v>112</v>
      </c>
      <c r="C30" s="53" t="s">
        <v>75</v>
      </c>
      <c r="D30" s="11" t="s">
        <v>71</v>
      </c>
      <c r="E30" s="15" t="s">
        <v>72</v>
      </c>
      <c r="F30" s="15" t="s">
        <v>73</v>
      </c>
      <c r="G30" s="63" t="s">
        <v>115</v>
      </c>
      <c r="H30" s="64">
        <v>30.00</v>
      </c>
      <c r="I30" s="64"/>
      <c r="J30" s="64"/>
      <c r="K30" s="16"/>
      <c r="L30" s="16">
        <v>30.00</v>
      </c>
      <c r="M30" s="64"/>
      <c r="N30" s="16"/>
      <c r="O30" s="16"/>
      <c r="P30" s="58"/>
    </row>
    <row r="31" customHeight="1" ht="21.75">
      <c r="A31" s="52"/>
      <c r="B31" s="53" t="s">
        <v>116</v>
      </c>
      <c r="C31" s="53" t="s">
        <v>70</v>
      </c>
      <c r="D31" s="11" t="s">
        <v>85</v>
      </c>
      <c r="E31" s="15" t="s">
        <v>72</v>
      </c>
      <c r="F31" s="15" t="s">
        <v>73</v>
      </c>
      <c r="G31" s="63" t="s">
        <v>117</v>
      </c>
      <c r="H31" s="64">
        <v>15.00</v>
      </c>
      <c r="I31" s="64"/>
      <c r="J31" s="64"/>
      <c r="K31" s="16"/>
      <c r="L31" s="16">
        <v>15.00</v>
      </c>
      <c r="M31" s="64"/>
      <c r="N31" s="16"/>
      <c r="O31" s="16"/>
      <c r="P31" s="58"/>
    </row>
    <row r="32" customHeight="1" ht="21.75">
      <c r="A32" s="52"/>
      <c r="B32" s="53" t="s">
        <v>116</v>
      </c>
      <c r="C32" s="53" t="s">
        <v>70</v>
      </c>
      <c r="D32" s="11" t="s">
        <v>99</v>
      </c>
      <c r="E32" s="15" t="s">
        <v>72</v>
      </c>
      <c r="F32" s="15" t="s">
        <v>73</v>
      </c>
      <c r="G32" s="63" t="s">
        <v>118</v>
      </c>
      <c r="H32" s="64">
        <v>5.00</v>
      </c>
      <c r="I32" s="64"/>
      <c r="J32" s="64"/>
      <c r="K32" s="16"/>
      <c r="L32" s="16">
        <v>5.00</v>
      </c>
      <c r="M32" s="64"/>
      <c r="N32" s="16"/>
      <c r="O32" s="16"/>
      <c r="P32" s="58"/>
    </row>
    <row r="33" customHeight="1" ht="21.75">
      <c r="A33" s="52"/>
      <c r="B33" s="53" t="s">
        <v>116</v>
      </c>
      <c r="C33" s="53" t="s">
        <v>70</v>
      </c>
      <c r="D33" s="11" t="s">
        <v>119</v>
      </c>
      <c r="E33" s="15" t="s">
        <v>72</v>
      </c>
      <c r="F33" s="15" t="s">
        <v>73</v>
      </c>
      <c r="G33" s="63" t="s">
        <v>120</v>
      </c>
      <c r="H33" s="64">
        <v>2.00</v>
      </c>
      <c r="I33" s="64"/>
      <c r="J33" s="64"/>
      <c r="K33" s="16"/>
      <c r="L33" s="16">
        <v>2.00</v>
      </c>
      <c r="M33" s="64"/>
      <c r="N33" s="16"/>
      <c r="O33" s="16"/>
      <c r="P33" s="58"/>
    </row>
    <row r="34" customHeight="1" ht="21.75">
      <c r="A34" s="52"/>
      <c r="B34" s="53" t="s">
        <v>116</v>
      </c>
      <c r="C34" s="53" t="s">
        <v>107</v>
      </c>
      <c r="D34" s="11" t="s">
        <v>82</v>
      </c>
      <c r="E34" s="15" t="s">
        <v>72</v>
      </c>
      <c r="F34" s="15" t="s">
        <v>73</v>
      </c>
      <c r="G34" s="63" t="s">
        <v>121</v>
      </c>
      <c r="H34" s="64">
        <v>345.43</v>
      </c>
      <c r="I34" s="64"/>
      <c r="J34" s="64"/>
      <c r="K34" s="16"/>
      <c r="L34" s="16">
        <v>345.43</v>
      </c>
      <c r="M34" s="64"/>
      <c r="N34" s="16"/>
      <c r="O34" s="16"/>
      <c r="P34" s="58"/>
    </row>
    <row r="35" customHeight="1" ht="7.5">
      <c r="A35" s="45"/>
      <c r="B35" s="65"/>
      <c r="C35" s="65"/>
      <c r="D35" s="65"/>
      <c r="E35" s="65"/>
      <c r="F35" s="65"/>
      <c r="G35" s="65"/>
      <c r="H35" s="65"/>
      <c r="I35" s="65"/>
      <c r="J35" s="65"/>
      <c r="K35" s="65"/>
      <c r="L35" s="65"/>
      <c r="M35" s="65"/>
      <c r="N35" s="65"/>
      <c r="O35" s="65"/>
      <c r="P35" s="45"/>
    </row>
  </sheetData>
  <mergeCells count="11">
    <mergeCell ref="B2:M2"/>
    <mergeCell ref="E4:E5"/>
    <mergeCell ref="G4:G5"/>
    <mergeCell ref="H4:H5"/>
    <mergeCell ref="I4:K4"/>
    <mergeCell ref="L4:O4"/>
    <mergeCell ref="F4:F5"/>
    <mergeCell ref="B3:D3"/>
    <mergeCell ref="E3:G3"/>
    <mergeCell ref="B4:D4"/>
    <mergeCell ref="A1:A35"/>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122</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2016.39</v>
      </c>
      <c r="C7" s="15" t="s">
        <v>123</v>
      </c>
      <c r="D7" s="16">
        <v>1157.18</v>
      </c>
      <c r="E7" s="16">
        <v>1157.18</v>
      </c>
      <c r="F7" s="16"/>
      <c r="G7" s="13"/>
    </row>
    <row r="8" customHeight="1" ht="22.5">
      <c r="A8" s="15" t="s">
        <v>17</v>
      </c>
      <c r="B8" s="16"/>
      <c r="C8" s="15" t="s">
        <v>124</v>
      </c>
      <c r="D8" s="16"/>
      <c r="E8" s="16"/>
      <c r="F8" s="16"/>
      <c r="G8" s="13"/>
    </row>
    <row r="9" customHeight="1" ht="22.5">
      <c r="A9" s="67"/>
      <c r="B9" s="16"/>
      <c r="C9" s="15" t="s">
        <v>125</v>
      </c>
      <c r="D9" s="16">
        <v>4.00</v>
      </c>
      <c r="E9" s="16">
        <v>4.00</v>
      </c>
      <c r="F9" s="16"/>
      <c r="G9" s="13"/>
    </row>
    <row r="10" customHeight="1" ht="22.5">
      <c r="A10" s="68"/>
      <c r="B10" s="16"/>
      <c r="C10" s="15" t="s">
        <v>126</v>
      </c>
      <c r="D10" s="16">
        <v>319.72</v>
      </c>
      <c r="E10" s="16">
        <v>319.72</v>
      </c>
      <c r="F10" s="16"/>
      <c r="G10" s="13"/>
    </row>
    <row r="11" customHeight="1" ht="22.5">
      <c r="A11" s="69"/>
      <c r="B11" s="16"/>
      <c r="C11" s="15" t="s">
        <v>127</v>
      </c>
      <c r="D11" s="16"/>
      <c r="E11" s="16"/>
      <c r="F11" s="16"/>
      <c r="G11" s="13"/>
    </row>
    <row r="12" customHeight="1" ht="22.5">
      <c r="A12" s="68"/>
      <c r="B12" s="16"/>
      <c r="C12" s="15" t="s">
        <v>128</v>
      </c>
      <c r="D12" s="16"/>
      <c r="E12" s="16"/>
      <c r="F12" s="16"/>
      <c r="G12" s="13"/>
    </row>
    <row r="13" customHeight="1" ht="22.5">
      <c r="A13" s="68"/>
      <c r="B13" s="16"/>
      <c r="C13" s="15" t="s">
        <v>129</v>
      </c>
      <c r="D13" s="16">
        <v>12.00</v>
      </c>
      <c r="E13" s="16">
        <v>12.00</v>
      </c>
      <c r="F13" s="16"/>
      <c r="G13" s="13"/>
    </row>
    <row r="14" customHeight="1" ht="22.5">
      <c r="A14" s="68"/>
      <c r="B14" s="16"/>
      <c r="C14" s="15" t="s">
        <v>130</v>
      </c>
      <c r="D14" s="16">
        <v>10.48</v>
      </c>
      <c r="E14" s="16">
        <v>10.48</v>
      </c>
      <c r="F14" s="16"/>
      <c r="G14" s="13"/>
    </row>
    <row r="15" customHeight="1" ht="22.5">
      <c r="A15" s="68"/>
      <c r="B15" s="16"/>
      <c r="C15" s="15" t="s">
        <v>131</v>
      </c>
      <c r="D15" s="16"/>
      <c r="E15" s="16"/>
      <c r="F15" s="16"/>
      <c r="G15" s="13"/>
    </row>
    <row r="16" customHeight="1" ht="27.75">
      <c r="A16" s="68"/>
      <c r="B16" s="16"/>
      <c r="C16" s="15" t="s">
        <v>132</v>
      </c>
      <c r="D16" s="16">
        <v>4.08</v>
      </c>
      <c r="E16" s="16">
        <v>4.08</v>
      </c>
      <c r="F16" s="16"/>
      <c r="G16" s="13"/>
    </row>
    <row r="17" customHeight="1" ht="27.75">
      <c r="A17" s="68"/>
      <c r="B17" s="16"/>
      <c r="C17" s="15" t="s">
        <v>133</v>
      </c>
      <c r="D17" s="16">
        <v>25.00</v>
      </c>
      <c r="E17" s="16">
        <v>25.00</v>
      </c>
      <c r="F17" s="16"/>
      <c r="G17" s="13"/>
    </row>
    <row r="18" customHeight="1" ht="27.75">
      <c r="A18" s="68"/>
      <c r="B18" s="16"/>
      <c r="C18" s="15" t="s">
        <v>134</v>
      </c>
      <c r="D18" s="16">
        <v>116.50</v>
      </c>
      <c r="E18" s="16">
        <v>116.50</v>
      </c>
      <c r="F18" s="16"/>
      <c r="G18" s="13"/>
    </row>
    <row r="19" customHeight="1" ht="27.75">
      <c r="A19" s="68"/>
      <c r="B19" s="16"/>
      <c r="C19" s="15" t="s">
        <v>135</v>
      </c>
      <c r="D19" s="16">
        <v>367.43</v>
      </c>
      <c r="E19" s="16">
        <v>367.43</v>
      </c>
      <c r="F19" s="16"/>
      <c r="G19" s="13"/>
    </row>
    <row r="20" customHeight="1" ht="20.25">
      <c r="A20" s="68"/>
      <c r="B20" s="16"/>
      <c r="C20" s="15" t="s">
        <v>136</v>
      </c>
      <c r="D20" s="16"/>
      <c r="E20" s="16"/>
      <c r="F20" s="16"/>
      <c r="G20" s="13"/>
    </row>
    <row r="21" customHeight="1" ht="20.25">
      <c r="A21" s="68"/>
      <c r="B21" s="16"/>
      <c r="C21" s="15" t="s">
        <v>137</v>
      </c>
      <c r="D21" s="16"/>
      <c r="E21" s="16"/>
      <c r="F21" s="16"/>
      <c r="G21" s="13"/>
    </row>
    <row r="22" customHeight="1" ht="15.75">
      <c r="A22" s="68"/>
      <c r="B22" s="16"/>
      <c r="C22" s="15" t="s">
        <v>138</v>
      </c>
      <c r="D22" s="16"/>
      <c r="E22" s="16"/>
      <c r="F22" s="16"/>
      <c r="G22" s="58"/>
    </row>
    <row r="23" customHeight="1" ht="15.75">
      <c r="A23" s="68"/>
      <c r="B23" s="16"/>
      <c r="C23" s="15" t="s">
        <v>139</v>
      </c>
      <c r="D23" s="16"/>
      <c r="E23" s="16"/>
      <c r="F23" s="16"/>
      <c r="G23" s="58"/>
    </row>
    <row r="24" customHeight="1" ht="15.75">
      <c r="A24" s="68"/>
      <c r="B24" s="16"/>
      <c r="C24" s="15" t="s">
        <v>140</v>
      </c>
      <c r="D24" s="16"/>
      <c r="E24" s="16"/>
      <c r="F24" s="16"/>
      <c r="G24" s="58"/>
    </row>
    <row r="25" customHeight="1" ht="15.75">
      <c r="A25" s="68"/>
      <c r="B25" s="16"/>
      <c r="C25" s="15" t="s">
        <v>141</v>
      </c>
      <c r="D25" s="16"/>
      <c r="E25" s="16"/>
      <c r="F25" s="16"/>
      <c r="G25" s="58"/>
    </row>
    <row r="26" customHeight="1" ht="15.75">
      <c r="A26" s="68"/>
      <c r="B26" s="16"/>
      <c r="C26" s="15" t="s">
        <v>142</v>
      </c>
      <c r="D26" s="16"/>
      <c r="E26" s="16"/>
      <c r="F26" s="16"/>
      <c r="G26" s="58"/>
    </row>
    <row r="27" customHeight="1" ht="15.75">
      <c r="A27" s="68"/>
      <c r="B27" s="16"/>
      <c r="C27" s="15" t="s">
        <v>143</v>
      </c>
      <c r="D27" s="16"/>
      <c r="E27" s="16"/>
      <c r="F27" s="16"/>
      <c r="G27" s="58"/>
    </row>
    <row r="28" customHeight="1" ht="15">
      <c r="A28" s="68"/>
      <c r="B28" s="16"/>
      <c r="C28" s="15" t="s">
        <v>144</v>
      </c>
      <c r="D28" s="16"/>
      <c r="E28" s="16"/>
      <c r="F28" s="16"/>
      <c r="G28" s="58"/>
    </row>
    <row r="29" customHeight="1" ht="15">
      <c r="A29" s="68"/>
      <c r="B29" s="16"/>
      <c r="C29" s="15" t="s">
        <v>145</v>
      </c>
      <c r="D29" s="16"/>
      <c r="E29" s="16"/>
      <c r="F29" s="16"/>
      <c r="G29" s="58"/>
    </row>
    <row r="30" customHeight="1" ht="15.75">
      <c r="A30" s="68"/>
      <c r="B30" s="16"/>
      <c r="C30" s="15" t="s">
        <v>146</v>
      </c>
      <c r="D30" s="16"/>
      <c r="E30" s="16"/>
      <c r="F30" s="16"/>
      <c r="G30" s="58"/>
    </row>
    <row r="31" customHeight="1" ht="15.75">
      <c r="A31" s="68"/>
      <c r="B31" s="16"/>
      <c r="C31" s="15" t="s">
        <v>147</v>
      </c>
      <c r="D31" s="16"/>
      <c r="E31" s="16"/>
      <c r="F31" s="16"/>
      <c r="G31" s="58"/>
    </row>
    <row r="32" customHeight="1" ht="15.75">
      <c r="A32" s="70"/>
      <c r="B32" s="16"/>
      <c r="C32" s="15" t="s">
        <v>148</v>
      </c>
      <c r="D32" s="16"/>
      <c r="E32" s="16"/>
      <c r="F32" s="16"/>
      <c r="G32" s="58"/>
    </row>
    <row r="33" customHeight="1" ht="15.75">
      <c r="A33" s="70"/>
      <c r="B33" s="16"/>
      <c r="C33" s="15" t="s">
        <v>149</v>
      </c>
      <c r="D33" s="16"/>
      <c r="E33" s="16"/>
      <c r="F33" s="16"/>
      <c r="G33" s="58"/>
    </row>
    <row r="34" customHeight="1" ht="15.75">
      <c r="A34" s="67"/>
      <c r="B34" s="16"/>
      <c r="C34" s="15" t="s">
        <v>150</v>
      </c>
      <c r="D34" s="16"/>
      <c r="E34" s="16"/>
      <c r="F34" s="16"/>
      <c r="G34" s="58"/>
    </row>
    <row r="35" customHeight="1" ht="14.25">
      <c r="A35" s="67"/>
      <c r="B35" s="21"/>
      <c r="C35" s="20"/>
      <c r="D35" s="21"/>
      <c r="E35" s="21"/>
      <c r="F35" s="21"/>
      <c r="G35" s="58"/>
    </row>
    <row r="36" customHeight="1" ht="20.25">
      <c r="A36" s="22" t="s">
        <v>28</v>
      </c>
      <c r="B36" s="21">
        <v>2016.39</v>
      </c>
      <c r="C36" s="22" t="s">
        <v>29</v>
      </c>
      <c r="D36" s="21">
        <v>2016.39</v>
      </c>
      <c r="E36" s="21">
        <v>2016.39</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151</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152</v>
      </c>
      <c r="E3" s="11" t="s">
        <v>153</v>
      </c>
      <c r="F3" s="11" t="s">
        <v>154</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2016.39</v>
      </c>
      <c r="H5" s="12">
        <v>593.07</v>
      </c>
      <c r="I5" s="12">
        <v>46.31</v>
      </c>
      <c r="J5" s="12">
        <v>110.02</v>
      </c>
      <c r="K5" s="12">
        <v>1261.99</v>
      </c>
      <c r="L5" s="12"/>
      <c r="M5" s="12"/>
      <c r="N5" s="12">
        <v>5.00</v>
      </c>
      <c r="O5" s="32"/>
    </row>
    <row r="6" customHeight="1" ht="18">
      <c r="A6" s="61"/>
      <c r="B6" s="61"/>
      <c r="C6" s="61"/>
      <c r="D6" s="61" t="s">
        <v>155</v>
      </c>
      <c r="E6" s="61"/>
      <c r="F6" s="61"/>
      <c r="G6" s="62">
        <v>2016.39</v>
      </c>
      <c r="H6" s="62">
        <v>593.07</v>
      </c>
      <c r="I6" s="62">
        <v>46.31</v>
      </c>
      <c r="J6" s="62">
        <v>110.02</v>
      </c>
      <c r="K6" s="62">
        <v>1261.99</v>
      </c>
      <c r="L6" s="62"/>
      <c r="M6" s="62"/>
      <c r="N6" s="62">
        <v>5.00</v>
      </c>
      <c r="O6" s="32"/>
    </row>
    <row r="7" customHeight="1" ht="18">
      <c r="A7" s="75" t="s">
        <v>69</v>
      </c>
      <c r="B7" s="75" t="s">
        <v>70</v>
      </c>
      <c r="C7" s="75" t="s">
        <v>71</v>
      </c>
      <c r="D7" s="75" t="s">
        <v>156</v>
      </c>
      <c r="E7" s="75" t="s">
        <v>73</v>
      </c>
      <c r="F7" s="75" t="s">
        <v>157</v>
      </c>
      <c r="G7" s="76">
        <v>5.10</v>
      </c>
      <c r="H7" s="76"/>
      <c r="I7" s="76"/>
      <c r="J7" s="76"/>
      <c r="K7" s="76">
        <v>5.10</v>
      </c>
      <c r="L7" s="76"/>
      <c r="M7" s="76"/>
      <c r="N7" s="76"/>
      <c r="O7" s="32"/>
    </row>
    <row r="8" customHeight="1" ht="18">
      <c r="A8" s="75" t="s">
        <v>69</v>
      </c>
      <c r="B8" s="75" t="s">
        <v>75</v>
      </c>
      <c r="C8" s="75" t="s">
        <v>70</v>
      </c>
      <c r="D8" s="75" t="s">
        <v>156</v>
      </c>
      <c r="E8" s="75" t="s">
        <v>73</v>
      </c>
      <c r="F8" s="75" t="s">
        <v>158</v>
      </c>
      <c r="G8" s="76">
        <v>394.83</v>
      </c>
      <c r="H8" s="76">
        <v>261.90</v>
      </c>
      <c r="I8" s="76">
        <v>34.89</v>
      </c>
      <c r="J8" s="76">
        <v>60.16</v>
      </c>
      <c r="K8" s="76">
        <v>37.88</v>
      </c>
      <c r="L8" s="76"/>
      <c r="M8" s="76"/>
      <c r="N8" s="76"/>
      <c r="O8" s="32"/>
    </row>
    <row r="9" customHeight="1" ht="18">
      <c r="A9" s="75" t="s">
        <v>69</v>
      </c>
      <c r="B9" s="75" t="s">
        <v>75</v>
      </c>
      <c r="C9" s="75" t="s">
        <v>77</v>
      </c>
      <c r="D9" s="75" t="s">
        <v>156</v>
      </c>
      <c r="E9" s="75" t="s">
        <v>73</v>
      </c>
      <c r="F9" s="75" t="s">
        <v>159</v>
      </c>
      <c r="G9" s="76">
        <v>20.00</v>
      </c>
      <c r="H9" s="76"/>
      <c r="I9" s="76"/>
      <c r="J9" s="76"/>
      <c r="K9" s="76">
        <v>20.00</v>
      </c>
      <c r="L9" s="76"/>
      <c r="M9" s="76"/>
      <c r="N9" s="76"/>
      <c r="O9" s="32"/>
    </row>
    <row r="10" customHeight="1" ht="18">
      <c r="A10" s="75" t="s">
        <v>69</v>
      </c>
      <c r="B10" s="75" t="s">
        <v>75</v>
      </c>
      <c r="C10" s="75" t="s">
        <v>79</v>
      </c>
      <c r="D10" s="75" t="s">
        <v>156</v>
      </c>
      <c r="E10" s="75" t="s">
        <v>73</v>
      </c>
      <c r="F10" s="75" t="s">
        <v>160</v>
      </c>
      <c r="G10" s="76">
        <v>392.45</v>
      </c>
      <c r="H10" s="76">
        <v>331.17</v>
      </c>
      <c r="I10" s="76">
        <v>11.42</v>
      </c>
      <c r="J10" s="76">
        <v>49.86</v>
      </c>
      <c r="K10" s="76"/>
      <c r="L10" s="76"/>
      <c r="M10" s="76"/>
      <c r="N10" s="76"/>
      <c r="O10" s="32"/>
    </row>
    <row r="11" customHeight="1" ht="18">
      <c r="A11" s="75" t="s">
        <v>69</v>
      </c>
      <c r="B11" s="75" t="s">
        <v>75</v>
      </c>
      <c r="C11" s="75" t="s">
        <v>71</v>
      </c>
      <c r="D11" s="75" t="s">
        <v>156</v>
      </c>
      <c r="E11" s="75" t="s">
        <v>73</v>
      </c>
      <c r="F11" s="75" t="s">
        <v>161</v>
      </c>
      <c r="G11" s="76">
        <v>300.00</v>
      </c>
      <c r="H11" s="76"/>
      <c r="I11" s="76"/>
      <c r="J11" s="76"/>
      <c r="K11" s="76">
        <v>300.00</v>
      </c>
      <c r="L11" s="76"/>
      <c r="M11" s="76"/>
      <c r="N11" s="76"/>
      <c r="O11" s="32"/>
    </row>
    <row r="12" customHeight="1" ht="18">
      <c r="A12" s="75" t="s">
        <v>69</v>
      </c>
      <c r="B12" s="75" t="s">
        <v>82</v>
      </c>
      <c r="C12" s="75" t="s">
        <v>71</v>
      </c>
      <c r="D12" s="75" t="s">
        <v>156</v>
      </c>
      <c r="E12" s="75" t="s">
        <v>73</v>
      </c>
      <c r="F12" s="75" t="s">
        <v>162</v>
      </c>
      <c r="G12" s="76">
        <v>1.00</v>
      </c>
      <c r="H12" s="76"/>
      <c r="I12" s="76"/>
      <c r="J12" s="76"/>
      <c r="K12" s="76">
        <v>1.00</v>
      </c>
      <c r="L12" s="76"/>
      <c r="M12" s="76"/>
      <c r="N12" s="76"/>
      <c r="O12" s="32"/>
    </row>
    <row r="13" customHeight="1" ht="18">
      <c r="A13" s="75" t="s">
        <v>69</v>
      </c>
      <c r="B13" s="75" t="s">
        <v>84</v>
      </c>
      <c r="C13" s="75" t="s">
        <v>85</v>
      </c>
      <c r="D13" s="75" t="s">
        <v>156</v>
      </c>
      <c r="E13" s="75" t="s">
        <v>73</v>
      </c>
      <c r="F13" s="75" t="s">
        <v>163</v>
      </c>
      <c r="G13" s="76">
        <v>5.00</v>
      </c>
      <c r="H13" s="76"/>
      <c r="I13" s="76"/>
      <c r="J13" s="76"/>
      <c r="K13" s="76">
        <v>5.00</v>
      </c>
      <c r="L13" s="76"/>
      <c r="M13" s="76"/>
      <c r="N13" s="76"/>
      <c r="O13" s="32"/>
    </row>
    <row r="14" customHeight="1" ht="18">
      <c r="A14" s="75" t="s">
        <v>69</v>
      </c>
      <c r="B14" s="75" t="s">
        <v>87</v>
      </c>
      <c r="C14" s="75" t="s">
        <v>71</v>
      </c>
      <c r="D14" s="75" t="s">
        <v>156</v>
      </c>
      <c r="E14" s="75" t="s">
        <v>73</v>
      </c>
      <c r="F14" s="75" t="s">
        <v>164</v>
      </c>
      <c r="G14" s="76">
        <v>12.00</v>
      </c>
      <c r="H14" s="76"/>
      <c r="I14" s="76"/>
      <c r="J14" s="76"/>
      <c r="K14" s="76">
        <v>12.00</v>
      </c>
      <c r="L14" s="76"/>
      <c r="M14" s="76"/>
      <c r="N14" s="76"/>
      <c r="O14" s="32"/>
    </row>
    <row r="15" customHeight="1" ht="18">
      <c r="A15" s="75" t="s">
        <v>69</v>
      </c>
      <c r="B15" s="75" t="s">
        <v>89</v>
      </c>
      <c r="C15" s="75" t="s">
        <v>71</v>
      </c>
      <c r="D15" s="75" t="s">
        <v>156</v>
      </c>
      <c r="E15" s="75" t="s">
        <v>73</v>
      </c>
      <c r="F15" s="75" t="s">
        <v>165</v>
      </c>
      <c r="G15" s="76">
        <v>1.00</v>
      </c>
      <c r="H15" s="76"/>
      <c r="I15" s="76"/>
      <c r="J15" s="76"/>
      <c r="K15" s="76">
        <v>1.00</v>
      </c>
      <c r="L15" s="76"/>
      <c r="M15" s="76"/>
      <c r="N15" s="76"/>
      <c r="O15" s="32"/>
    </row>
    <row r="16" customHeight="1" ht="18">
      <c r="A16" s="75" t="s">
        <v>69</v>
      </c>
      <c r="B16" s="75" t="s">
        <v>91</v>
      </c>
      <c r="C16" s="75" t="s">
        <v>71</v>
      </c>
      <c r="D16" s="75" t="s">
        <v>156</v>
      </c>
      <c r="E16" s="75" t="s">
        <v>73</v>
      </c>
      <c r="F16" s="75" t="s">
        <v>166</v>
      </c>
      <c r="G16" s="76">
        <v>10.80</v>
      </c>
      <c r="H16" s="76"/>
      <c r="I16" s="76"/>
      <c r="J16" s="76"/>
      <c r="K16" s="76">
        <v>10.80</v>
      </c>
      <c r="L16" s="76"/>
      <c r="M16" s="76"/>
      <c r="N16" s="76"/>
      <c r="O16" s="32"/>
    </row>
    <row r="17" customHeight="1" ht="18">
      <c r="A17" s="75" t="s">
        <v>69</v>
      </c>
      <c r="B17" s="75" t="s">
        <v>93</v>
      </c>
      <c r="C17" s="75" t="s">
        <v>71</v>
      </c>
      <c r="D17" s="75" t="s">
        <v>156</v>
      </c>
      <c r="E17" s="75" t="s">
        <v>73</v>
      </c>
      <c r="F17" s="75" t="s">
        <v>167</v>
      </c>
      <c r="G17" s="76">
        <v>15.00</v>
      </c>
      <c r="H17" s="76"/>
      <c r="I17" s="76"/>
      <c r="J17" s="76"/>
      <c r="K17" s="76">
        <v>15.00</v>
      </c>
      <c r="L17" s="76"/>
      <c r="M17" s="76"/>
      <c r="N17" s="76"/>
      <c r="O17" s="32"/>
    </row>
    <row r="18" customHeight="1" ht="18">
      <c r="A18" s="75" t="s">
        <v>95</v>
      </c>
      <c r="B18" s="75" t="s">
        <v>84</v>
      </c>
      <c r="C18" s="75" t="s">
        <v>70</v>
      </c>
      <c r="D18" s="75" t="s">
        <v>156</v>
      </c>
      <c r="E18" s="75" t="s">
        <v>73</v>
      </c>
      <c r="F18" s="75" t="s">
        <v>168</v>
      </c>
      <c r="G18" s="76">
        <v>4.00</v>
      </c>
      <c r="H18" s="76"/>
      <c r="I18" s="76"/>
      <c r="J18" s="76"/>
      <c r="K18" s="76">
        <v>4.00</v>
      </c>
      <c r="L18" s="76"/>
      <c r="M18" s="76"/>
      <c r="N18" s="76"/>
      <c r="O18" s="32"/>
    </row>
    <row r="19" customHeight="1" ht="18">
      <c r="A19" s="75" t="s">
        <v>97</v>
      </c>
      <c r="B19" s="75" t="s">
        <v>85</v>
      </c>
      <c r="C19" s="75" t="s">
        <v>71</v>
      </c>
      <c r="D19" s="75" t="s">
        <v>156</v>
      </c>
      <c r="E19" s="75" t="s">
        <v>73</v>
      </c>
      <c r="F19" s="75" t="s">
        <v>169</v>
      </c>
      <c r="G19" s="76">
        <v>310.56</v>
      </c>
      <c r="H19" s="76"/>
      <c r="I19" s="76"/>
      <c r="J19" s="76"/>
      <c r="K19" s="76">
        <v>310.56</v>
      </c>
      <c r="L19" s="76"/>
      <c r="M19" s="76"/>
      <c r="N19" s="76"/>
      <c r="O19" s="32"/>
    </row>
    <row r="20" customHeight="1" ht="18">
      <c r="A20" s="75" t="s">
        <v>97</v>
      </c>
      <c r="B20" s="75" t="s">
        <v>84</v>
      </c>
      <c r="C20" s="75" t="s">
        <v>99</v>
      </c>
      <c r="D20" s="75" t="s">
        <v>156</v>
      </c>
      <c r="E20" s="75" t="s">
        <v>73</v>
      </c>
      <c r="F20" s="75" t="s">
        <v>170</v>
      </c>
      <c r="G20" s="76">
        <v>4.16</v>
      </c>
      <c r="H20" s="76"/>
      <c r="I20" s="76"/>
      <c r="J20" s="76"/>
      <c r="K20" s="76">
        <v>4.16</v>
      </c>
      <c r="L20" s="76"/>
      <c r="M20" s="76"/>
      <c r="N20" s="76"/>
      <c r="O20" s="32"/>
    </row>
    <row r="21" customHeight="1" ht="18">
      <c r="A21" s="75" t="s">
        <v>97</v>
      </c>
      <c r="B21" s="75" t="s">
        <v>71</v>
      </c>
      <c r="C21" s="75" t="s">
        <v>70</v>
      </c>
      <c r="D21" s="75" t="s">
        <v>156</v>
      </c>
      <c r="E21" s="75" t="s">
        <v>73</v>
      </c>
      <c r="F21" s="75" t="s">
        <v>171</v>
      </c>
      <c r="G21" s="76">
        <v>5.00</v>
      </c>
      <c r="H21" s="76"/>
      <c r="I21" s="76"/>
      <c r="J21" s="76"/>
      <c r="K21" s="76"/>
      <c r="L21" s="76"/>
      <c r="M21" s="76"/>
      <c r="N21" s="76">
        <v>5.00</v>
      </c>
      <c r="O21" s="32"/>
    </row>
    <row r="22" customHeight="1" ht="18">
      <c r="A22" s="75" t="s">
        <v>102</v>
      </c>
      <c r="B22" s="75" t="s">
        <v>70</v>
      </c>
      <c r="C22" s="75" t="s">
        <v>77</v>
      </c>
      <c r="D22" s="75" t="s">
        <v>156</v>
      </c>
      <c r="E22" s="75" t="s">
        <v>73</v>
      </c>
      <c r="F22" s="75" t="s">
        <v>172</v>
      </c>
      <c r="G22" s="76">
        <v>12.00</v>
      </c>
      <c r="H22" s="76"/>
      <c r="I22" s="76"/>
      <c r="J22" s="76"/>
      <c r="K22" s="76">
        <v>12.00</v>
      </c>
      <c r="L22" s="76"/>
      <c r="M22" s="76"/>
      <c r="N22" s="76"/>
      <c r="O22" s="32"/>
    </row>
    <row r="23" customHeight="1" ht="18">
      <c r="A23" s="75" t="s">
        <v>104</v>
      </c>
      <c r="B23" s="75" t="s">
        <v>85</v>
      </c>
      <c r="C23" s="75" t="s">
        <v>71</v>
      </c>
      <c r="D23" s="75" t="s">
        <v>156</v>
      </c>
      <c r="E23" s="75" t="s">
        <v>73</v>
      </c>
      <c r="F23" s="75" t="s">
        <v>173</v>
      </c>
      <c r="G23" s="76">
        <v>10.48</v>
      </c>
      <c r="H23" s="76"/>
      <c r="I23" s="76"/>
      <c r="J23" s="76"/>
      <c r="K23" s="76">
        <v>10.48</v>
      </c>
      <c r="L23" s="76"/>
      <c r="M23" s="76"/>
      <c r="N23" s="76"/>
      <c r="O23" s="32"/>
    </row>
    <row r="24" customHeight="1" ht="18">
      <c r="A24" s="75" t="s">
        <v>106</v>
      </c>
      <c r="B24" s="75" t="s">
        <v>107</v>
      </c>
      <c r="C24" s="75" t="s">
        <v>108</v>
      </c>
      <c r="D24" s="75" t="s">
        <v>156</v>
      </c>
      <c r="E24" s="75" t="s">
        <v>73</v>
      </c>
      <c r="F24" s="75" t="s">
        <v>174</v>
      </c>
      <c r="G24" s="76">
        <v>4.08</v>
      </c>
      <c r="H24" s="76"/>
      <c r="I24" s="76"/>
      <c r="J24" s="76"/>
      <c r="K24" s="76">
        <v>4.08</v>
      </c>
      <c r="L24" s="76"/>
      <c r="M24" s="76"/>
      <c r="N24" s="76"/>
      <c r="O24" s="32"/>
    </row>
    <row r="25" customHeight="1" ht="18">
      <c r="A25" s="75" t="s">
        <v>110</v>
      </c>
      <c r="B25" s="75" t="s">
        <v>75</v>
      </c>
      <c r="C25" s="75" t="s">
        <v>70</v>
      </c>
      <c r="D25" s="75" t="s">
        <v>156</v>
      </c>
      <c r="E25" s="75" t="s">
        <v>73</v>
      </c>
      <c r="F25" s="75" t="s">
        <v>175</v>
      </c>
      <c r="G25" s="76">
        <v>25.00</v>
      </c>
      <c r="H25" s="76"/>
      <c r="I25" s="76"/>
      <c r="J25" s="76"/>
      <c r="K25" s="76">
        <v>25.00</v>
      </c>
      <c r="L25" s="76"/>
      <c r="M25" s="76"/>
      <c r="N25" s="76"/>
      <c r="O25" s="32"/>
    </row>
    <row r="26" customHeight="1" ht="18">
      <c r="A26" s="75" t="s">
        <v>112</v>
      </c>
      <c r="B26" s="75" t="s">
        <v>70</v>
      </c>
      <c r="C26" s="75" t="s">
        <v>70</v>
      </c>
      <c r="D26" s="75" t="s">
        <v>156</v>
      </c>
      <c r="E26" s="75" t="s">
        <v>73</v>
      </c>
      <c r="F26" s="75" t="s">
        <v>158</v>
      </c>
      <c r="G26" s="76">
        <v>10.00</v>
      </c>
      <c r="H26" s="76"/>
      <c r="I26" s="76"/>
      <c r="J26" s="76"/>
      <c r="K26" s="76">
        <v>10.00</v>
      </c>
      <c r="L26" s="76"/>
      <c r="M26" s="76"/>
      <c r="N26" s="76"/>
      <c r="O26" s="32"/>
    </row>
    <row r="27" customHeight="1" ht="18">
      <c r="A27" s="75" t="s">
        <v>112</v>
      </c>
      <c r="B27" s="75" t="s">
        <v>70</v>
      </c>
      <c r="C27" s="75" t="s">
        <v>85</v>
      </c>
      <c r="D27" s="75" t="s">
        <v>156</v>
      </c>
      <c r="E27" s="75" t="s">
        <v>73</v>
      </c>
      <c r="F27" s="75" t="s">
        <v>163</v>
      </c>
      <c r="G27" s="76">
        <v>76.50</v>
      </c>
      <c r="H27" s="76"/>
      <c r="I27" s="76"/>
      <c r="J27" s="76"/>
      <c r="K27" s="76">
        <v>76.50</v>
      </c>
      <c r="L27" s="76"/>
      <c r="M27" s="76"/>
      <c r="N27" s="76"/>
      <c r="O27" s="32"/>
    </row>
    <row r="28" customHeight="1" ht="18">
      <c r="A28" s="75" t="s">
        <v>112</v>
      </c>
      <c r="B28" s="75" t="s">
        <v>75</v>
      </c>
      <c r="C28" s="75" t="s">
        <v>71</v>
      </c>
      <c r="D28" s="75" t="s">
        <v>156</v>
      </c>
      <c r="E28" s="75" t="s">
        <v>73</v>
      </c>
      <c r="F28" s="75" t="s">
        <v>176</v>
      </c>
      <c r="G28" s="76">
        <v>30.00</v>
      </c>
      <c r="H28" s="76"/>
      <c r="I28" s="76"/>
      <c r="J28" s="76"/>
      <c r="K28" s="76">
        <v>30.00</v>
      </c>
      <c r="L28" s="76"/>
      <c r="M28" s="76"/>
      <c r="N28" s="76"/>
      <c r="O28" s="32"/>
    </row>
    <row r="29" customHeight="1" ht="18">
      <c r="A29" s="75" t="s">
        <v>116</v>
      </c>
      <c r="B29" s="75" t="s">
        <v>70</v>
      </c>
      <c r="C29" s="75" t="s">
        <v>85</v>
      </c>
      <c r="D29" s="75" t="s">
        <v>156</v>
      </c>
      <c r="E29" s="75" t="s">
        <v>73</v>
      </c>
      <c r="F29" s="75" t="s">
        <v>163</v>
      </c>
      <c r="G29" s="76">
        <v>15.00</v>
      </c>
      <c r="H29" s="76"/>
      <c r="I29" s="76"/>
      <c r="J29" s="76"/>
      <c r="K29" s="76">
        <v>15.00</v>
      </c>
      <c r="L29" s="76"/>
      <c r="M29" s="76"/>
      <c r="N29" s="76"/>
      <c r="O29" s="32"/>
    </row>
    <row r="30" customHeight="1" ht="18">
      <c r="A30" s="75" t="s">
        <v>116</v>
      </c>
      <c r="B30" s="75" t="s">
        <v>70</v>
      </c>
      <c r="C30" s="75" t="s">
        <v>99</v>
      </c>
      <c r="D30" s="75" t="s">
        <v>156</v>
      </c>
      <c r="E30" s="75" t="s">
        <v>73</v>
      </c>
      <c r="F30" s="75" t="s">
        <v>160</v>
      </c>
      <c r="G30" s="76">
        <v>5.00</v>
      </c>
      <c r="H30" s="76"/>
      <c r="I30" s="76"/>
      <c r="J30" s="76"/>
      <c r="K30" s="76">
        <v>5.00</v>
      </c>
      <c r="L30" s="76"/>
      <c r="M30" s="76"/>
      <c r="N30" s="76"/>
      <c r="O30" s="32"/>
    </row>
    <row r="31" customHeight="1" ht="18">
      <c r="A31" s="75" t="s">
        <v>116</v>
      </c>
      <c r="B31" s="75" t="s">
        <v>70</v>
      </c>
      <c r="C31" s="75" t="s">
        <v>119</v>
      </c>
      <c r="D31" s="75" t="s">
        <v>156</v>
      </c>
      <c r="E31" s="75" t="s">
        <v>73</v>
      </c>
      <c r="F31" s="75" t="s">
        <v>177</v>
      </c>
      <c r="G31" s="76">
        <v>2.00</v>
      </c>
      <c r="H31" s="76"/>
      <c r="I31" s="76"/>
      <c r="J31" s="76"/>
      <c r="K31" s="76">
        <v>2.00</v>
      </c>
      <c r="L31" s="76"/>
      <c r="M31" s="76"/>
      <c r="N31" s="76"/>
      <c r="O31" s="32"/>
    </row>
    <row r="32" customHeight="1" ht="18">
      <c r="A32" s="75" t="s">
        <v>116</v>
      </c>
      <c r="B32" s="75" t="s">
        <v>107</v>
      </c>
      <c r="C32" s="75" t="s">
        <v>82</v>
      </c>
      <c r="D32" s="75" t="s">
        <v>156</v>
      </c>
      <c r="E32" s="75" t="s">
        <v>73</v>
      </c>
      <c r="F32" s="75" t="s">
        <v>178</v>
      </c>
      <c r="G32" s="76">
        <v>345.43</v>
      </c>
      <c r="H32" s="76"/>
      <c r="I32" s="76"/>
      <c r="J32" s="76"/>
      <c r="K32" s="76">
        <v>345.43</v>
      </c>
      <c r="L32" s="76"/>
      <c r="M32" s="76"/>
      <c r="N32" s="76"/>
      <c r="O32" s="32"/>
    </row>
    <row r="33" customHeight="1" ht="7.5">
      <c r="A33" s="38"/>
      <c r="B33" s="38"/>
      <c r="C33" s="38"/>
      <c r="D33" s="38"/>
      <c r="E33" s="38"/>
      <c r="F33" s="38"/>
      <c r="G33" s="38"/>
      <c r="H33" s="38"/>
      <c r="I33" s="38"/>
      <c r="J33" s="38"/>
      <c r="K33" s="38"/>
      <c r="L33" s="38"/>
      <c r="M33" s="38"/>
      <c r="N33" s="38"/>
      <c r="O33"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179</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180</v>
      </c>
      <c r="B3" s="34"/>
      <c r="C3" s="53" t="s">
        <v>54</v>
      </c>
      <c r="D3" s="53" t="s">
        <v>181</v>
      </c>
      <c r="E3" s="83"/>
      <c r="F3" s="82" t="s">
        <v>180</v>
      </c>
      <c r="G3" s="34"/>
      <c r="H3" s="53" t="s">
        <v>54</v>
      </c>
      <c r="I3" s="53" t="s">
        <v>181</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182</v>
      </c>
      <c r="D6" s="33">
        <v>593.07</v>
      </c>
      <c r="E6" s="34"/>
      <c r="F6" s="87">
        <v>303</v>
      </c>
      <c r="G6" s="34"/>
      <c r="H6" s="63" t="s">
        <v>183</v>
      </c>
      <c r="I6" s="33">
        <v>110.02</v>
      </c>
      <c r="J6" s="79"/>
    </row>
    <row r="7" customHeight="1" ht="17.25">
      <c r="A7" s="87">
        <v>301</v>
      </c>
      <c r="B7" s="87">
        <v>01</v>
      </c>
      <c r="C7" s="88" t="s">
        <v>184</v>
      </c>
      <c r="D7" s="86">
        <v>192.21</v>
      </c>
      <c r="E7" s="34"/>
      <c r="F7" s="87">
        <v>303</v>
      </c>
      <c r="G7" s="87">
        <v>01</v>
      </c>
      <c r="H7" s="63" t="s">
        <v>185</v>
      </c>
      <c r="I7" s="86"/>
      <c r="J7" s="79"/>
    </row>
    <row r="8" customHeight="1" ht="17.25">
      <c r="A8" s="87">
        <v>301</v>
      </c>
      <c r="B8" s="87">
        <v>02</v>
      </c>
      <c r="C8" s="88" t="s">
        <v>186</v>
      </c>
      <c r="D8" s="86">
        <v>99.88</v>
      </c>
      <c r="E8" s="34"/>
      <c r="F8" s="87">
        <v>303</v>
      </c>
      <c r="G8" s="87">
        <v>02</v>
      </c>
      <c r="H8" s="63" t="s">
        <v>187</v>
      </c>
      <c r="I8" s="86">
        <v>99.52</v>
      </c>
      <c r="J8" s="79"/>
    </row>
    <row r="9" customHeight="1" ht="17.25">
      <c r="A9" s="87">
        <v>301</v>
      </c>
      <c r="B9" s="87">
        <v>03</v>
      </c>
      <c r="C9" s="88" t="s">
        <v>188</v>
      </c>
      <c r="D9" s="86">
        <v>89.60</v>
      </c>
      <c r="E9" s="34"/>
      <c r="F9" s="87">
        <v>303</v>
      </c>
      <c r="G9" s="87">
        <v>03</v>
      </c>
      <c r="H9" s="63" t="s">
        <v>189</v>
      </c>
      <c r="I9" s="86"/>
      <c r="J9" s="79"/>
    </row>
    <row r="10" customHeight="1" ht="17.25">
      <c r="A10" s="87">
        <v>301</v>
      </c>
      <c r="B10" s="87">
        <v>06</v>
      </c>
      <c r="C10" s="88" t="s">
        <v>190</v>
      </c>
      <c r="D10" s="86"/>
      <c r="E10" s="34"/>
      <c r="F10" s="87">
        <v>303</v>
      </c>
      <c r="G10" s="87">
        <v>04</v>
      </c>
      <c r="H10" s="63" t="s">
        <v>191</v>
      </c>
      <c r="I10" s="86"/>
      <c r="J10" s="79"/>
    </row>
    <row r="11" customHeight="1" ht="17.25">
      <c r="A11" s="87">
        <v>301</v>
      </c>
      <c r="B11" s="87">
        <v>07</v>
      </c>
      <c r="C11" s="88" t="s">
        <v>192</v>
      </c>
      <c r="D11" s="86">
        <v>158.34</v>
      </c>
      <c r="E11" s="34"/>
      <c r="F11" s="87">
        <v>303</v>
      </c>
      <c r="G11" s="87">
        <v>05</v>
      </c>
      <c r="H11" s="63" t="s">
        <v>193</v>
      </c>
      <c r="I11" s="86">
        <v>10.50</v>
      </c>
      <c r="J11" s="79"/>
    </row>
    <row r="12" customHeight="1" ht="17.25">
      <c r="A12" s="87">
        <v>301</v>
      </c>
      <c r="B12" s="87">
        <v>08</v>
      </c>
      <c r="C12" s="88" t="s">
        <v>194</v>
      </c>
      <c r="D12" s="86"/>
      <c r="E12" s="34"/>
      <c r="F12" s="87">
        <v>303</v>
      </c>
      <c r="G12" s="87">
        <v>06</v>
      </c>
      <c r="H12" s="63" t="s">
        <v>195</v>
      </c>
      <c r="I12" s="86"/>
      <c r="J12" s="79"/>
    </row>
    <row r="13" customHeight="1" ht="17.25">
      <c r="A13" s="87">
        <v>301</v>
      </c>
      <c r="B13" s="87">
        <v>09</v>
      </c>
      <c r="C13" s="88" t="s">
        <v>196</v>
      </c>
      <c r="D13" s="86"/>
      <c r="E13" s="34"/>
      <c r="F13" s="87">
        <v>303</v>
      </c>
      <c r="G13" s="87">
        <v>07</v>
      </c>
      <c r="H13" s="63" t="s">
        <v>197</v>
      </c>
      <c r="I13" s="86"/>
      <c r="J13" s="79"/>
    </row>
    <row r="14" customHeight="1" ht="17.25">
      <c r="A14" s="87">
        <v>301</v>
      </c>
      <c r="B14" s="87">
        <v>10</v>
      </c>
      <c r="C14" s="88" t="s">
        <v>198</v>
      </c>
      <c r="D14" s="86"/>
      <c r="E14" s="34"/>
      <c r="F14" s="87">
        <v>303</v>
      </c>
      <c r="G14" s="87">
        <v>08</v>
      </c>
      <c r="H14" s="63" t="s">
        <v>199</v>
      </c>
      <c r="I14" s="86"/>
      <c r="J14" s="79"/>
    </row>
    <row r="15" customHeight="1" ht="17.25">
      <c r="A15" s="87">
        <v>301</v>
      </c>
      <c r="B15" s="87">
        <v>11</v>
      </c>
      <c r="C15" s="88" t="s">
        <v>200</v>
      </c>
      <c r="D15" s="86"/>
      <c r="E15" s="34"/>
      <c r="F15" s="87">
        <v>303</v>
      </c>
      <c r="G15" s="87">
        <v>09</v>
      </c>
      <c r="H15" s="63" t="s">
        <v>201</v>
      </c>
      <c r="I15" s="86"/>
      <c r="J15" s="79"/>
    </row>
    <row r="16" customHeight="1" ht="17.25">
      <c r="A16" s="87">
        <v>301</v>
      </c>
      <c r="B16" s="87">
        <v>12</v>
      </c>
      <c r="C16" s="88" t="s">
        <v>202</v>
      </c>
      <c r="D16" s="86"/>
      <c r="E16" s="34"/>
      <c r="F16" s="87">
        <v>303</v>
      </c>
      <c r="G16" s="87">
        <v>10</v>
      </c>
      <c r="H16" s="63" t="s">
        <v>203</v>
      </c>
      <c r="I16" s="86"/>
      <c r="J16" s="79"/>
    </row>
    <row r="17" customHeight="1" ht="17.25">
      <c r="A17" s="87">
        <v>301</v>
      </c>
      <c r="B17" s="87">
        <v>13</v>
      </c>
      <c r="C17" s="88" t="s">
        <v>204</v>
      </c>
      <c r="D17" s="86">
        <v>53.04</v>
      </c>
      <c r="E17" s="34"/>
      <c r="F17" s="87">
        <v>303</v>
      </c>
      <c r="G17" s="87">
        <v>99</v>
      </c>
      <c r="H17" s="63" t="s">
        <v>205</v>
      </c>
      <c r="I17" s="86"/>
      <c r="J17" s="79"/>
    </row>
    <row r="18" customHeight="1" ht="17.25">
      <c r="A18" s="87">
        <v>301</v>
      </c>
      <c r="B18" s="87">
        <v>14</v>
      </c>
      <c r="C18" s="88" t="s">
        <v>206</v>
      </c>
      <c r="D18" s="86"/>
      <c r="E18" s="34"/>
      <c r="F18" s="87">
        <v>310</v>
      </c>
      <c r="G18" s="34"/>
      <c r="H18" s="63" t="s">
        <v>207</v>
      </c>
      <c r="I18" s="86"/>
      <c r="J18" s="79"/>
    </row>
    <row r="19" customHeight="1" ht="17.25">
      <c r="A19" s="87">
        <v>301</v>
      </c>
      <c r="B19" s="87">
        <v>99</v>
      </c>
      <c r="C19" s="88" t="s">
        <v>208</v>
      </c>
      <c r="D19" s="86"/>
      <c r="E19" s="34"/>
      <c r="F19" s="87">
        <v>310</v>
      </c>
      <c r="G19" s="87">
        <v>01</v>
      </c>
      <c r="H19" s="63" t="s">
        <v>209</v>
      </c>
      <c r="I19" s="86"/>
      <c r="J19" s="79"/>
    </row>
    <row r="20" customHeight="1" ht="16.5">
      <c r="A20" s="87">
        <v>302</v>
      </c>
      <c r="B20" s="34"/>
      <c r="C20" s="63" t="s">
        <v>210</v>
      </c>
      <c r="D20" s="33">
        <v>46.31</v>
      </c>
      <c r="E20" s="34"/>
      <c r="F20" s="87">
        <v>310</v>
      </c>
      <c r="G20" s="87">
        <v>02</v>
      </c>
      <c r="H20" s="63" t="s">
        <v>211</v>
      </c>
      <c r="I20" s="86"/>
      <c r="J20" s="79"/>
    </row>
    <row r="21" customHeight="1" ht="17.25">
      <c r="A21" s="87">
        <v>302</v>
      </c>
      <c r="B21" s="87">
        <v>01</v>
      </c>
      <c r="C21" s="88" t="s">
        <v>212</v>
      </c>
      <c r="D21" s="86">
        <v>13.25</v>
      </c>
      <c r="E21" s="34"/>
      <c r="F21" s="87">
        <v>310</v>
      </c>
      <c r="G21" s="87">
        <v>03</v>
      </c>
      <c r="H21" s="63" t="s">
        <v>213</v>
      </c>
      <c r="I21" s="86"/>
      <c r="J21" s="79"/>
    </row>
    <row r="22" customHeight="1" ht="17.25">
      <c r="A22" s="87">
        <v>302</v>
      </c>
      <c r="B22" s="87">
        <v>02</v>
      </c>
      <c r="C22" s="88" t="s">
        <v>214</v>
      </c>
      <c r="D22" s="86"/>
      <c r="E22" s="34"/>
      <c r="F22" s="87">
        <v>310</v>
      </c>
      <c r="G22" s="87">
        <v>05</v>
      </c>
      <c r="H22" s="63" t="s">
        <v>215</v>
      </c>
      <c r="I22" s="86"/>
      <c r="J22" s="79"/>
    </row>
    <row r="23" customHeight="1" ht="17.25">
      <c r="A23" s="87">
        <v>302</v>
      </c>
      <c r="B23" s="87">
        <v>03</v>
      </c>
      <c r="C23" s="88" t="s">
        <v>216</v>
      </c>
      <c r="D23" s="86"/>
      <c r="E23" s="34"/>
      <c r="F23" s="87">
        <v>310</v>
      </c>
      <c r="G23" s="87">
        <v>06</v>
      </c>
      <c r="H23" s="63" t="s">
        <v>217</v>
      </c>
      <c r="I23" s="86"/>
      <c r="J23" s="79"/>
    </row>
    <row r="24" customHeight="1" ht="17.25">
      <c r="A24" s="87">
        <v>302</v>
      </c>
      <c r="B24" s="87">
        <v>04</v>
      </c>
      <c r="C24" s="88" t="s">
        <v>218</v>
      </c>
      <c r="D24" s="86"/>
      <c r="E24" s="34"/>
      <c r="F24" s="87">
        <v>310</v>
      </c>
      <c r="G24" s="87">
        <v>07</v>
      </c>
      <c r="H24" s="63" t="s">
        <v>219</v>
      </c>
      <c r="I24" s="86"/>
      <c r="J24" s="79"/>
    </row>
    <row r="25" customHeight="1" ht="17.25">
      <c r="A25" s="87">
        <v>302</v>
      </c>
      <c r="B25" s="87">
        <v>05</v>
      </c>
      <c r="C25" s="88" t="s">
        <v>220</v>
      </c>
      <c r="D25" s="86">
        <v>2.65</v>
      </c>
      <c r="E25" s="34"/>
      <c r="F25" s="87">
        <v>310</v>
      </c>
      <c r="G25" s="87">
        <v>08</v>
      </c>
      <c r="H25" s="63" t="s">
        <v>221</v>
      </c>
      <c r="I25" s="86"/>
      <c r="J25" s="79"/>
    </row>
    <row r="26" customHeight="1" ht="20.25">
      <c r="A26" s="87">
        <v>302</v>
      </c>
      <c r="B26" s="87">
        <v>06</v>
      </c>
      <c r="C26" s="88" t="s">
        <v>222</v>
      </c>
      <c r="D26" s="86"/>
      <c r="E26" s="34"/>
      <c r="F26" s="87">
        <v>310</v>
      </c>
      <c r="G26" s="87">
        <v>09</v>
      </c>
      <c r="H26" s="63" t="s">
        <v>223</v>
      </c>
      <c r="I26" s="86"/>
      <c r="J26" s="79"/>
    </row>
    <row r="27" customHeight="1" ht="17.25">
      <c r="A27" s="87">
        <v>302</v>
      </c>
      <c r="B27" s="87">
        <v>07</v>
      </c>
      <c r="C27" s="88" t="s">
        <v>224</v>
      </c>
      <c r="D27" s="86"/>
      <c r="E27" s="34"/>
      <c r="F27" s="87">
        <v>310</v>
      </c>
      <c r="G27" s="87">
        <v>10</v>
      </c>
      <c r="H27" s="63" t="s">
        <v>225</v>
      </c>
      <c r="I27" s="33"/>
      <c r="J27" s="79"/>
    </row>
    <row r="28" customHeight="1" ht="17.25">
      <c r="A28" s="87">
        <v>302</v>
      </c>
      <c r="B28" s="87">
        <v>08</v>
      </c>
      <c r="C28" s="88" t="s">
        <v>226</v>
      </c>
      <c r="D28" s="86"/>
      <c r="E28" s="34"/>
      <c r="F28" s="87">
        <v>310</v>
      </c>
      <c r="G28" s="87">
        <v>11</v>
      </c>
      <c r="H28" s="63" t="s">
        <v>227</v>
      </c>
      <c r="I28" s="86"/>
      <c r="J28" s="79"/>
    </row>
    <row r="29" customHeight="1" ht="17.25">
      <c r="A29" s="87">
        <v>302</v>
      </c>
      <c r="B29" s="87">
        <v>09</v>
      </c>
      <c r="C29" s="88" t="s">
        <v>228</v>
      </c>
      <c r="D29" s="86"/>
      <c r="E29" s="34"/>
      <c r="F29" s="87">
        <v>310</v>
      </c>
      <c r="G29" s="87">
        <v>12</v>
      </c>
      <c r="H29" s="63" t="s">
        <v>229</v>
      </c>
      <c r="I29" s="86"/>
      <c r="J29" s="79"/>
    </row>
    <row r="30" customHeight="1" ht="17.25">
      <c r="A30" s="87">
        <v>302</v>
      </c>
      <c r="B30" s="87">
        <v>11</v>
      </c>
      <c r="C30" s="88" t="s">
        <v>230</v>
      </c>
      <c r="D30" s="86"/>
      <c r="E30" s="34"/>
      <c r="F30" s="87">
        <v>310</v>
      </c>
      <c r="G30" s="87">
        <v>13</v>
      </c>
      <c r="H30" s="63" t="s">
        <v>231</v>
      </c>
      <c r="I30" s="86"/>
      <c r="J30" s="79"/>
    </row>
    <row r="31" customHeight="1" ht="17.25">
      <c r="A31" s="87">
        <v>302</v>
      </c>
      <c r="B31" s="87">
        <v>12</v>
      </c>
      <c r="C31" s="88" t="s">
        <v>232</v>
      </c>
      <c r="D31" s="86"/>
      <c r="E31" s="34"/>
      <c r="F31" s="87">
        <v>310</v>
      </c>
      <c r="G31" s="87">
        <v>19</v>
      </c>
      <c r="H31" s="63" t="s">
        <v>233</v>
      </c>
      <c r="I31" s="86"/>
      <c r="J31" s="79"/>
    </row>
    <row r="32" customHeight="1" ht="17.25">
      <c r="A32" s="87">
        <v>302</v>
      </c>
      <c r="B32" s="87">
        <v>13</v>
      </c>
      <c r="C32" s="88" t="s">
        <v>234</v>
      </c>
      <c r="D32" s="86"/>
      <c r="E32" s="34"/>
      <c r="F32" s="87">
        <v>310</v>
      </c>
      <c r="G32" s="87">
        <v>21</v>
      </c>
      <c r="H32" s="63" t="s">
        <v>235</v>
      </c>
      <c r="I32" s="86"/>
      <c r="J32" s="79"/>
    </row>
    <row r="33" customHeight="1" ht="17.25">
      <c r="A33" s="87">
        <v>302</v>
      </c>
      <c r="B33" s="87">
        <v>14</v>
      </c>
      <c r="C33" s="88" t="s">
        <v>236</v>
      </c>
      <c r="D33" s="86"/>
      <c r="E33" s="34"/>
      <c r="F33" s="87">
        <v>310</v>
      </c>
      <c r="G33" s="87">
        <v>22</v>
      </c>
      <c r="H33" s="63" t="s">
        <v>237</v>
      </c>
      <c r="I33" s="86"/>
      <c r="J33" s="79"/>
    </row>
    <row r="34" customHeight="1" ht="17.25">
      <c r="A34" s="87">
        <v>302</v>
      </c>
      <c r="B34" s="87">
        <v>15</v>
      </c>
      <c r="C34" s="88" t="s">
        <v>238</v>
      </c>
      <c r="D34" s="86"/>
      <c r="E34" s="34"/>
      <c r="F34" s="87">
        <v>310</v>
      </c>
      <c r="G34" s="87">
        <v>99</v>
      </c>
      <c r="H34" s="63" t="s">
        <v>239</v>
      </c>
      <c r="I34" s="86"/>
      <c r="J34" s="79"/>
    </row>
    <row r="35" customHeight="1" ht="17.25">
      <c r="A35" s="87">
        <v>302</v>
      </c>
      <c r="B35" s="87">
        <v>16</v>
      </c>
      <c r="C35" s="88" t="s">
        <v>240</v>
      </c>
      <c r="D35" s="86"/>
      <c r="E35" s="34"/>
      <c r="F35" s="34"/>
      <c r="G35" s="34"/>
      <c r="H35" s="63"/>
      <c r="I35" s="86"/>
      <c r="J35" s="79"/>
    </row>
    <row r="36" customHeight="1" ht="17.25">
      <c r="A36" s="87">
        <v>302</v>
      </c>
      <c r="B36" s="87">
        <v>17</v>
      </c>
      <c r="C36" s="88" t="s">
        <v>241</v>
      </c>
      <c r="D36" s="86"/>
      <c r="E36" s="34"/>
      <c r="F36" s="34"/>
      <c r="G36" s="34"/>
      <c r="H36" s="63"/>
      <c r="I36" s="86"/>
      <c r="J36" s="79"/>
    </row>
    <row r="37" customHeight="1" ht="17.25">
      <c r="A37" s="87">
        <v>302</v>
      </c>
      <c r="B37" s="87">
        <v>18</v>
      </c>
      <c r="C37" s="88" t="s">
        <v>242</v>
      </c>
      <c r="D37" s="86"/>
      <c r="E37" s="34"/>
      <c r="F37" s="34"/>
      <c r="G37" s="34"/>
      <c r="H37" s="63"/>
      <c r="I37" s="86"/>
      <c r="J37" s="79"/>
    </row>
    <row r="38" customHeight="1" ht="17.25">
      <c r="A38" s="87">
        <v>302</v>
      </c>
      <c r="B38" s="87">
        <v>24</v>
      </c>
      <c r="C38" s="88" t="s">
        <v>243</v>
      </c>
      <c r="D38" s="86"/>
      <c r="E38" s="34"/>
      <c r="F38" s="34"/>
      <c r="G38" s="34"/>
      <c r="H38" s="63"/>
      <c r="I38" s="86"/>
      <c r="J38" s="79"/>
    </row>
    <row r="39" customHeight="1" ht="17.25">
      <c r="A39" s="87">
        <v>302</v>
      </c>
      <c r="B39" s="87">
        <v>25</v>
      </c>
      <c r="C39" s="88" t="s">
        <v>244</v>
      </c>
      <c r="D39" s="86"/>
      <c r="E39" s="34"/>
      <c r="F39" s="34"/>
      <c r="G39" s="34"/>
      <c r="H39" s="63"/>
      <c r="I39" s="86"/>
      <c r="J39" s="79"/>
    </row>
    <row r="40" customHeight="1" ht="17.25">
      <c r="A40" s="87">
        <v>302</v>
      </c>
      <c r="B40" s="87">
        <v>26</v>
      </c>
      <c r="C40" s="88" t="s">
        <v>245</v>
      </c>
      <c r="D40" s="86"/>
      <c r="E40" s="34"/>
      <c r="F40" s="34"/>
      <c r="G40" s="34"/>
      <c r="H40" s="63"/>
      <c r="I40" s="86"/>
      <c r="J40" s="79"/>
    </row>
    <row r="41" customHeight="1" ht="17.25">
      <c r="A41" s="87">
        <v>302</v>
      </c>
      <c r="B41" s="87">
        <v>27</v>
      </c>
      <c r="C41" s="88" t="s">
        <v>246</v>
      </c>
      <c r="D41" s="86"/>
      <c r="E41" s="34"/>
      <c r="F41" s="34"/>
      <c r="G41" s="34"/>
      <c r="H41" s="63"/>
      <c r="I41" s="86"/>
      <c r="J41" s="79"/>
    </row>
    <row r="42" customHeight="1" ht="17.25">
      <c r="A42" s="87">
        <v>302</v>
      </c>
      <c r="B42" s="87">
        <v>28</v>
      </c>
      <c r="C42" s="88" t="s">
        <v>247</v>
      </c>
      <c r="D42" s="86">
        <v>8.85</v>
      </c>
      <c r="E42" s="34"/>
      <c r="F42" s="34"/>
      <c r="G42" s="34"/>
      <c r="H42" s="63"/>
      <c r="I42" s="86"/>
      <c r="J42" s="79"/>
    </row>
    <row r="43" customHeight="1" ht="17.25">
      <c r="A43" s="87">
        <v>302</v>
      </c>
      <c r="B43" s="87">
        <v>29</v>
      </c>
      <c r="C43" s="88" t="s">
        <v>248</v>
      </c>
      <c r="D43" s="86">
        <v>11.06</v>
      </c>
      <c r="E43" s="34"/>
      <c r="F43" s="34"/>
      <c r="G43" s="34"/>
      <c r="H43" s="63"/>
      <c r="I43" s="86"/>
      <c r="J43" s="79"/>
    </row>
    <row r="44" customHeight="1" ht="17.25">
      <c r="A44" s="87">
        <v>302</v>
      </c>
      <c r="B44" s="87">
        <v>31</v>
      </c>
      <c r="C44" s="88" t="s">
        <v>249</v>
      </c>
      <c r="D44" s="86">
        <v>10.50</v>
      </c>
      <c r="E44" s="34"/>
      <c r="F44" s="34"/>
      <c r="G44" s="34"/>
      <c r="H44" s="63"/>
      <c r="I44" s="86"/>
      <c r="J44" s="79"/>
    </row>
    <row r="45" customHeight="1" ht="17.25">
      <c r="A45" s="87">
        <v>302</v>
      </c>
      <c r="B45" s="87">
        <v>39</v>
      </c>
      <c r="C45" s="88" t="s">
        <v>250</v>
      </c>
      <c r="D45" s="86"/>
      <c r="E45" s="34"/>
      <c r="F45" s="34"/>
      <c r="G45" s="34"/>
      <c r="H45" s="63"/>
      <c r="I45" s="86"/>
      <c r="J45" s="79"/>
    </row>
    <row r="46" customHeight="1" ht="17.25">
      <c r="A46" s="87">
        <v>302</v>
      </c>
      <c r="B46" s="87">
        <v>40</v>
      </c>
      <c r="C46" s="88" t="s">
        <v>251</v>
      </c>
      <c r="D46" s="86"/>
      <c r="E46" s="34"/>
      <c r="F46" s="34"/>
      <c r="G46" s="34"/>
      <c r="H46" s="63"/>
      <c r="I46" s="86"/>
      <c r="J46" s="79"/>
    </row>
    <row r="47" customHeight="1" ht="17.25">
      <c r="A47" s="87">
        <v>302</v>
      </c>
      <c r="B47" s="87">
        <v>99</v>
      </c>
      <c r="C47" s="88" t="s">
        <v>252</v>
      </c>
      <c r="D47" s="86"/>
      <c r="E47" s="34"/>
      <c r="F47" s="34"/>
      <c r="G47" s="34"/>
      <c r="H47" s="63" t="s">
        <v>253</v>
      </c>
      <c r="I47" s="33">
        <f>sum(d6+D20+i6+I18)</f>
        <v>749.40</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254</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255</v>
      </c>
      <c r="F3" s="94" t="s">
        <v>153</v>
      </c>
      <c r="G3" s="94" t="s">
        <v>256</v>
      </c>
      <c r="H3" s="94" t="s">
        <v>257</v>
      </c>
      <c r="I3" s="94" t="s">
        <v>258</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1266.99</v>
      </c>
      <c r="K5" s="32"/>
    </row>
    <row r="6" customHeight="1" ht="18">
      <c r="A6" s="61"/>
      <c r="B6" s="61"/>
      <c r="C6" s="61"/>
      <c r="D6" s="61" t="s">
        <v>259</v>
      </c>
      <c r="E6" s="61"/>
      <c r="F6" s="61"/>
      <c r="G6" s="61"/>
      <c r="H6" s="61"/>
      <c r="I6" s="61"/>
      <c r="J6" s="62">
        <v>1266.99</v>
      </c>
      <c r="K6" s="32"/>
    </row>
    <row r="7" customHeight="1" ht="18">
      <c r="A7" s="61"/>
      <c r="B7" s="61"/>
      <c r="C7" s="61"/>
      <c r="D7" s="61"/>
      <c r="E7" s="61"/>
      <c r="F7" s="61" t="s">
        <v>68</v>
      </c>
      <c r="G7" s="61"/>
      <c r="H7" s="61"/>
      <c r="I7" s="61"/>
      <c r="J7" s="62">
        <v>1266.99</v>
      </c>
      <c r="K7" s="32"/>
    </row>
    <row r="8" customHeight="1" ht="18">
      <c r="A8" s="97" t="s">
        <v>69</v>
      </c>
      <c r="B8" s="97" t="s">
        <v>70</v>
      </c>
      <c r="C8" s="97" t="s">
        <v>71</v>
      </c>
      <c r="D8" s="97" t="s">
        <v>73</v>
      </c>
      <c r="E8" s="97" t="s">
        <v>156</v>
      </c>
      <c r="F8" s="97" t="s">
        <v>73</v>
      </c>
      <c r="G8" s="97" t="s">
        <v>260</v>
      </c>
      <c r="H8" s="97" t="s">
        <v>261</v>
      </c>
      <c r="I8" s="97" t="s">
        <v>262</v>
      </c>
      <c r="J8" s="98">
        <v>5.10</v>
      </c>
      <c r="K8" s="32"/>
    </row>
    <row r="9" customHeight="1" ht="18">
      <c r="A9" s="97" t="s">
        <v>69</v>
      </c>
      <c r="B9" s="97" t="s">
        <v>75</v>
      </c>
      <c r="C9" s="97" t="s">
        <v>70</v>
      </c>
      <c r="D9" s="97" t="s">
        <v>73</v>
      </c>
      <c r="E9" s="97" t="s">
        <v>156</v>
      </c>
      <c r="F9" s="97" t="s">
        <v>73</v>
      </c>
      <c r="G9" s="97" t="s">
        <v>263</v>
      </c>
      <c r="H9" s="97" t="s">
        <v>264</v>
      </c>
      <c r="I9" s="97" t="s">
        <v>265</v>
      </c>
      <c r="J9" s="98">
        <v>20.00</v>
      </c>
      <c r="K9" s="32"/>
    </row>
    <row r="10" customHeight="1" ht="18">
      <c r="A10" s="97" t="s">
        <v>69</v>
      </c>
      <c r="B10" s="97" t="s">
        <v>75</v>
      </c>
      <c r="C10" s="97" t="s">
        <v>70</v>
      </c>
      <c r="D10" s="97" t="s">
        <v>73</v>
      </c>
      <c r="E10" s="97" t="s">
        <v>156</v>
      </c>
      <c r="F10" s="97" t="s">
        <v>73</v>
      </c>
      <c r="G10" s="97" t="s">
        <v>266</v>
      </c>
      <c r="H10" s="97" t="s">
        <v>267</v>
      </c>
      <c r="I10" s="97" t="s">
        <v>268</v>
      </c>
      <c r="J10" s="98">
        <v>17.88</v>
      </c>
      <c r="K10" s="32"/>
    </row>
    <row r="11" customHeight="1" ht="18">
      <c r="A11" s="97" t="s">
        <v>69</v>
      </c>
      <c r="B11" s="97" t="s">
        <v>75</v>
      </c>
      <c r="C11" s="97" t="s">
        <v>77</v>
      </c>
      <c r="D11" s="97" t="s">
        <v>73</v>
      </c>
      <c r="E11" s="97" t="s">
        <v>156</v>
      </c>
      <c r="F11" s="97" t="s">
        <v>73</v>
      </c>
      <c r="G11" s="97" t="s">
        <v>269</v>
      </c>
      <c r="H11" s="97" t="s">
        <v>270</v>
      </c>
      <c r="I11" s="97" t="s">
        <v>271</v>
      </c>
      <c r="J11" s="98">
        <v>20.00</v>
      </c>
      <c r="K11" s="32"/>
    </row>
    <row r="12" customHeight="1" ht="18">
      <c r="A12" s="97" t="s">
        <v>69</v>
      </c>
      <c r="B12" s="97" t="s">
        <v>75</v>
      </c>
      <c r="C12" s="97" t="s">
        <v>71</v>
      </c>
      <c r="D12" s="97" t="s">
        <v>73</v>
      </c>
      <c r="E12" s="97" t="s">
        <v>156</v>
      </c>
      <c r="F12" s="97" t="s">
        <v>73</v>
      </c>
      <c r="G12" s="97" t="s">
        <v>272</v>
      </c>
      <c r="H12" s="97" t="s">
        <v>273</v>
      </c>
      <c r="I12" s="97" t="s">
        <v>274</v>
      </c>
      <c r="J12" s="98">
        <v>300.00</v>
      </c>
      <c r="K12" s="32"/>
    </row>
    <row r="13" customHeight="1" ht="18">
      <c r="A13" s="97" t="s">
        <v>69</v>
      </c>
      <c r="B13" s="97" t="s">
        <v>82</v>
      </c>
      <c r="C13" s="97" t="s">
        <v>71</v>
      </c>
      <c r="D13" s="97" t="s">
        <v>73</v>
      </c>
      <c r="E13" s="97" t="s">
        <v>156</v>
      </c>
      <c r="F13" s="97" t="s">
        <v>73</v>
      </c>
      <c r="G13" s="97" t="s">
        <v>275</v>
      </c>
      <c r="H13" s="97" t="s">
        <v>276</v>
      </c>
      <c r="I13" s="97" t="s">
        <v>277</v>
      </c>
      <c r="J13" s="98">
        <v>1.00</v>
      </c>
      <c r="K13" s="32"/>
    </row>
    <row r="14" customHeight="1" ht="18">
      <c r="A14" s="97" t="s">
        <v>69</v>
      </c>
      <c r="B14" s="97" t="s">
        <v>84</v>
      </c>
      <c r="C14" s="97" t="s">
        <v>85</v>
      </c>
      <c r="D14" s="97" t="s">
        <v>73</v>
      </c>
      <c r="E14" s="97" t="s">
        <v>156</v>
      </c>
      <c r="F14" s="97" t="s">
        <v>73</v>
      </c>
      <c r="G14" s="97" t="s">
        <v>278</v>
      </c>
      <c r="H14" s="97" t="s">
        <v>279</v>
      </c>
      <c r="I14" s="97" t="s">
        <v>280</v>
      </c>
      <c r="J14" s="98">
        <v>5.00</v>
      </c>
      <c r="K14" s="32"/>
    </row>
    <row r="15" customHeight="1" ht="18">
      <c r="A15" s="97" t="s">
        <v>69</v>
      </c>
      <c r="B15" s="97" t="s">
        <v>87</v>
      </c>
      <c r="C15" s="97" t="s">
        <v>71</v>
      </c>
      <c r="D15" s="97" t="s">
        <v>73</v>
      </c>
      <c r="E15" s="97" t="s">
        <v>156</v>
      </c>
      <c r="F15" s="97" t="s">
        <v>73</v>
      </c>
      <c r="G15" s="97" t="s">
        <v>281</v>
      </c>
      <c r="H15" s="97" t="s">
        <v>282</v>
      </c>
      <c r="I15" s="97" t="s">
        <v>283</v>
      </c>
      <c r="J15" s="98">
        <v>12.00</v>
      </c>
      <c r="K15" s="32"/>
    </row>
    <row r="16" customHeight="1" ht="18">
      <c r="A16" s="97" t="s">
        <v>69</v>
      </c>
      <c r="B16" s="97" t="s">
        <v>89</v>
      </c>
      <c r="C16" s="97" t="s">
        <v>71</v>
      </c>
      <c r="D16" s="97" t="s">
        <v>73</v>
      </c>
      <c r="E16" s="97" t="s">
        <v>156</v>
      </c>
      <c r="F16" s="97" t="s">
        <v>73</v>
      </c>
      <c r="G16" s="97" t="s">
        <v>284</v>
      </c>
      <c r="H16" s="97" t="s">
        <v>285</v>
      </c>
      <c r="I16" s="97" t="s">
        <v>286</v>
      </c>
      <c r="J16" s="98">
        <v>1.00</v>
      </c>
      <c r="K16" s="32"/>
    </row>
    <row r="17" customHeight="1" ht="18">
      <c r="A17" s="97" t="s">
        <v>69</v>
      </c>
      <c r="B17" s="97" t="s">
        <v>91</v>
      </c>
      <c r="C17" s="97" t="s">
        <v>71</v>
      </c>
      <c r="D17" s="97" t="s">
        <v>73</v>
      </c>
      <c r="E17" s="97" t="s">
        <v>156</v>
      </c>
      <c r="F17" s="97" t="s">
        <v>73</v>
      </c>
      <c r="G17" s="97" t="s">
        <v>287</v>
      </c>
      <c r="H17" s="97" t="s">
        <v>288</v>
      </c>
      <c r="I17" s="97" t="s">
        <v>289</v>
      </c>
      <c r="J17" s="98">
        <v>9.80</v>
      </c>
      <c r="K17" s="32"/>
    </row>
    <row r="18" customHeight="1" ht="18">
      <c r="A18" s="97" t="s">
        <v>69</v>
      </c>
      <c r="B18" s="97" t="s">
        <v>91</v>
      </c>
      <c r="C18" s="97" t="s">
        <v>71</v>
      </c>
      <c r="D18" s="97" t="s">
        <v>73</v>
      </c>
      <c r="E18" s="97" t="s">
        <v>156</v>
      </c>
      <c r="F18" s="97" t="s">
        <v>73</v>
      </c>
      <c r="G18" s="97" t="s">
        <v>290</v>
      </c>
      <c r="H18" s="97" t="s">
        <v>291</v>
      </c>
      <c r="I18" s="97" t="s">
        <v>291</v>
      </c>
      <c r="J18" s="98">
        <v>1.00</v>
      </c>
      <c r="K18" s="32"/>
    </row>
    <row r="19" customHeight="1" ht="18">
      <c r="A19" s="97" t="s">
        <v>69</v>
      </c>
      <c r="B19" s="97" t="s">
        <v>93</v>
      </c>
      <c r="C19" s="97" t="s">
        <v>71</v>
      </c>
      <c r="D19" s="97" t="s">
        <v>73</v>
      </c>
      <c r="E19" s="97" t="s">
        <v>156</v>
      </c>
      <c r="F19" s="97" t="s">
        <v>73</v>
      </c>
      <c r="G19" s="97" t="s">
        <v>292</v>
      </c>
      <c r="H19" s="97" t="s">
        <v>293</v>
      </c>
      <c r="I19" s="97" t="s">
        <v>294</v>
      </c>
      <c r="J19" s="98">
        <v>15.00</v>
      </c>
      <c r="K19" s="32"/>
    </row>
    <row r="20" customHeight="1" ht="18">
      <c r="A20" s="97" t="s">
        <v>95</v>
      </c>
      <c r="B20" s="97" t="s">
        <v>84</v>
      </c>
      <c r="C20" s="97" t="s">
        <v>70</v>
      </c>
      <c r="D20" s="97" t="s">
        <v>73</v>
      </c>
      <c r="E20" s="97" t="s">
        <v>156</v>
      </c>
      <c r="F20" s="97" t="s">
        <v>73</v>
      </c>
      <c r="G20" s="97" t="s">
        <v>295</v>
      </c>
      <c r="H20" s="97" t="s">
        <v>296</v>
      </c>
      <c r="I20" s="97" t="s">
        <v>297</v>
      </c>
      <c r="J20" s="98">
        <v>4.00</v>
      </c>
      <c r="K20" s="32"/>
    </row>
    <row r="21" customHeight="1" ht="18">
      <c r="A21" s="97" t="s">
        <v>97</v>
      </c>
      <c r="B21" s="97" t="s">
        <v>85</v>
      </c>
      <c r="C21" s="97" t="s">
        <v>71</v>
      </c>
      <c r="D21" s="97" t="s">
        <v>73</v>
      </c>
      <c r="E21" s="97" t="s">
        <v>156</v>
      </c>
      <c r="F21" s="97" t="s">
        <v>73</v>
      </c>
      <c r="G21" s="97" t="s">
        <v>298</v>
      </c>
      <c r="H21" s="97" t="s">
        <v>299</v>
      </c>
      <c r="I21" s="97" t="s">
        <v>300</v>
      </c>
      <c r="J21" s="98">
        <v>230.56</v>
      </c>
      <c r="K21" s="32"/>
    </row>
    <row r="22" customHeight="1" ht="18">
      <c r="A22" s="97" t="s">
        <v>97</v>
      </c>
      <c r="B22" s="97" t="s">
        <v>85</v>
      </c>
      <c r="C22" s="97" t="s">
        <v>71</v>
      </c>
      <c r="D22" s="97" t="s">
        <v>73</v>
      </c>
      <c r="E22" s="97" t="s">
        <v>156</v>
      </c>
      <c r="F22" s="97" t="s">
        <v>73</v>
      </c>
      <c r="G22" s="97" t="s">
        <v>301</v>
      </c>
      <c r="H22" s="97" t="s">
        <v>302</v>
      </c>
      <c r="I22" s="97" t="s">
        <v>302</v>
      </c>
      <c r="J22" s="98">
        <v>80.00</v>
      </c>
      <c r="K22" s="32"/>
    </row>
    <row r="23" customHeight="1" ht="18">
      <c r="A23" s="97" t="s">
        <v>97</v>
      </c>
      <c r="B23" s="97" t="s">
        <v>84</v>
      </c>
      <c r="C23" s="97" t="s">
        <v>99</v>
      </c>
      <c r="D23" s="97" t="s">
        <v>73</v>
      </c>
      <c r="E23" s="97" t="s">
        <v>156</v>
      </c>
      <c r="F23" s="97" t="s">
        <v>73</v>
      </c>
      <c r="G23" s="97" t="s">
        <v>303</v>
      </c>
      <c r="H23" s="97" t="s">
        <v>304</v>
      </c>
      <c r="I23" s="97" t="s">
        <v>305</v>
      </c>
      <c r="J23" s="98">
        <v>4.16</v>
      </c>
      <c r="K23" s="32"/>
    </row>
    <row r="24" customHeight="1" ht="18">
      <c r="A24" s="97" t="s">
        <v>97</v>
      </c>
      <c r="B24" s="97" t="s">
        <v>71</v>
      </c>
      <c r="C24" s="97" t="s">
        <v>70</v>
      </c>
      <c r="D24" s="97" t="s">
        <v>73</v>
      </c>
      <c r="E24" s="97" t="s">
        <v>156</v>
      </c>
      <c r="F24" s="97" t="s">
        <v>73</v>
      </c>
      <c r="G24" s="97" t="s">
        <v>306</v>
      </c>
      <c r="H24" s="97" t="s">
        <v>307</v>
      </c>
      <c r="I24" s="97" t="s">
        <v>308</v>
      </c>
      <c r="J24" s="98">
        <v>5.00</v>
      </c>
      <c r="K24" s="32"/>
    </row>
    <row r="25" customHeight="1" ht="18">
      <c r="A25" s="97" t="s">
        <v>102</v>
      </c>
      <c r="B25" s="97" t="s">
        <v>70</v>
      </c>
      <c r="C25" s="97" t="s">
        <v>77</v>
      </c>
      <c r="D25" s="97" t="s">
        <v>73</v>
      </c>
      <c r="E25" s="97" t="s">
        <v>156</v>
      </c>
      <c r="F25" s="97" t="s">
        <v>73</v>
      </c>
      <c r="G25" s="97" t="s">
        <v>309</v>
      </c>
      <c r="H25" s="97" t="s">
        <v>310</v>
      </c>
      <c r="I25" s="97" t="s">
        <v>311</v>
      </c>
      <c r="J25" s="98">
        <v>10.00</v>
      </c>
      <c r="K25" s="32"/>
    </row>
    <row r="26" customHeight="1" ht="18">
      <c r="A26" s="97" t="s">
        <v>102</v>
      </c>
      <c r="B26" s="97" t="s">
        <v>70</v>
      </c>
      <c r="C26" s="97" t="s">
        <v>77</v>
      </c>
      <c r="D26" s="97" t="s">
        <v>73</v>
      </c>
      <c r="E26" s="97" t="s">
        <v>156</v>
      </c>
      <c r="F26" s="97" t="s">
        <v>73</v>
      </c>
      <c r="G26" s="97" t="s">
        <v>312</v>
      </c>
      <c r="H26" s="97" t="s">
        <v>313</v>
      </c>
      <c r="I26" s="97" t="s">
        <v>314</v>
      </c>
      <c r="J26" s="98">
        <v>2.00</v>
      </c>
      <c r="K26" s="32"/>
    </row>
    <row r="27" customHeight="1" ht="18">
      <c r="A27" s="97" t="s">
        <v>104</v>
      </c>
      <c r="B27" s="97" t="s">
        <v>85</v>
      </c>
      <c r="C27" s="97" t="s">
        <v>71</v>
      </c>
      <c r="D27" s="97" t="s">
        <v>73</v>
      </c>
      <c r="E27" s="97" t="s">
        <v>156</v>
      </c>
      <c r="F27" s="97" t="s">
        <v>73</v>
      </c>
      <c r="G27" s="97" t="s">
        <v>315</v>
      </c>
      <c r="H27" s="97" t="s">
        <v>316</v>
      </c>
      <c r="I27" s="97" t="s">
        <v>317</v>
      </c>
      <c r="J27" s="98">
        <v>10.00</v>
      </c>
      <c r="K27" s="32"/>
    </row>
    <row r="28" customHeight="1" ht="18">
      <c r="A28" s="97" t="s">
        <v>104</v>
      </c>
      <c r="B28" s="97" t="s">
        <v>85</v>
      </c>
      <c r="C28" s="97" t="s">
        <v>71</v>
      </c>
      <c r="D28" s="97" t="s">
        <v>73</v>
      </c>
      <c r="E28" s="97" t="s">
        <v>156</v>
      </c>
      <c r="F28" s="97" t="s">
        <v>73</v>
      </c>
      <c r="G28" s="97" t="s">
        <v>318</v>
      </c>
      <c r="H28" s="97" t="s">
        <v>319</v>
      </c>
      <c r="I28" s="97" t="s">
        <v>320</v>
      </c>
      <c r="J28" s="98">
        <v>0.48</v>
      </c>
      <c r="K28" s="32"/>
    </row>
    <row r="29" customHeight="1" ht="18">
      <c r="A29" s="97" t="s">
        <v>106</v>
      </c>
      <c r="B29" s="97" t="s">
        <v>107</v>
      </c>
      <c r="C29" s="97" t="s">
        <v>108</v>
      </c>
      <c r="D29" s="97" t="s">
        <v>73</v>
      </c>
      <c r="E29" s="97" t="s">
        <v>156</v>
      </c>
      <c r="F29" s="97" t="s">
        <v>73</v>
      </c>
      <c r="G29" s="97" t="s">
        <v>321</v>
      </c>
      <c r="H29" s="97" t="s">
        <v>322</v>
      </c>
      <c r="I29" s="97" t="s">
        <v>322</v>
      </c>
      <c r="J29" s="98">
        <v>4.08</v>
      </c>
      <c r="K29" s="32"/>
    </row>
    <row r="30" customHeight="1" ht="18">
      <c r="A30" s="97" t="s">
        <v>110</v>
      </c>
      <c r="B30" s="97" t="s">
        <v>75</v>
      </c>
      <c r="C30" s="97" t="s">
        <v>70</v>
      </c>
      <c r="D30" s="97" t="s">
        <v>73</v>
      </c>
      <c r="E30" s="97" t="s">
        <v>156</v>
      </c>
      <c r="F30" s="97" t="s">
        <v>73</v>
      </c>
      <c r="G30" s="97" t="s">
        <v>323</v>
      </c>
      <c r="H30" s="97" t="s">
        <v>324</v>
      </c>
      <c r="I30" s="97" t="s">
        <v>325</v>
      </c>
      <c r="J30" s="98">
        <v>25.00</v>
      </c>
      <c r="K30" s="32"/>
    </row>
    <row r="31" customHeight="1" ht="18">
      <c r="A31" s="97" t="s">
        <v>112</v>
      </c>
      <c r="B31" s="97" t="s">
        <v>70</v>
      </c>
      <c r="C31" s="97" t="s">
        <v>70</v>
      </c>
      <c r="D31" s="97" t="s">
        <v>73</v>
      </c>
      <c r="E31" s="97" t="s">
        <v>156</v>
      </c>
      <c r="F31" s="97" t="s">
        <v>73</v>
      </c>
      <c r="G31" s="97" t="s">
        <v>326</v>
      </c>
      <c r="H31" s="97" t="s">
        <v>327</v>
      </c>
      <c r="I31" s="97" t="s">
        <v>328</v>
      </c>
      <c r="J31" s="98">
        <v>10.00</v>
      </c>
      <c r="K31" s="32"/>
    </row>
    <row r="32" customHeight="1" ht="18">
      <c r="A32" s="97" t="s">
        <v>112</v>
      </c>
      <c r="B32" s="97" t="s">
        <v>70</v>
      </c>
      <c r="C32" s="97" t="s">
        <v>85</v>
      </c>
      <c r="D32" s="97" t="s">
        <v>73</v>
      </c>
      <c r="E32" s="97" t="s">
        <v>156</v>
      </c>
      <c r="F32" s="97" t="s">
        <v>73</v>
      </c>
      <c r="G32" s="97" t="s">
        <v>329</v>
      </c>
      <c r="H32" s="97" t="s">
        <v>330</v>
      </c>
      <c r="I32" s="97" t="s">
        <v>328</v>
      </c>
      <c r="J32" s="98">
        <v>76.50</v>
      </c>
      <c r="K32" s="32"/>
    </row>
    <row r="33" customHeight="1" ht="18">
      <c r="A33" s="97" t="s">
        <v>112</v>
      </c>
      <c r="B33" s="97" t="s">
        <v>75</v>
      </c>
      <c r="C33" s="97" t="s">
        <v>71</v>
      </c>
      <c r="D33" s="97" t="s">
        <v>73</v>
      </c>
      <c r="E33" s="97" t="s">
        <v>156</v>
      </c>
      <c r="F33" s="97" t="s">
        <v>73</v>
      </c>
      <c r="G33" s="97" t="s">
        <v>331</v>
      </c>
      <c r="H33" s="97" t="s">
        <v>332</v>
      </c>
      <c r="I33" s="97" t="s">
        <v>289</v>
      </c>
      <c r="J33" s="98">
        <v>10.00</v>
      </c>
      <c r="K33" s="32"/>
    </row>
    <row r="34" customHeight="1" ht="18">
      <c r="A34" s="97" t="s">
        <v>112</v>
      </c>
      <c r="B34" s="97" t="s">
        <v>75</v>
      </c>
      <c r="C34" s="97" t="s">
        <v>71</v>
      </c>
      <c r="D34" s="97" t="s">
        <v>73</v>
      </c>
      <c r="E34" s="97" t="s">
        <v>156</v>
      </c>
      <c r="F34" s="97" t="s">
        <v>73</v>
      </c>
      <c r="G34" s="97" t="s">
        <v>333</v>
      </c>
      <c r="H34" s="97" t="s">
        <v>334</v>
      </c>
      <c r="I34" s="97" t="s">
        <v>328</v>
      </c>
      <c r="J34" s="98">
        <v>20.00</v>
      </c>
      <c r="K34" s="32"/>
    </row>
    <row r="35" customHeight="1" ht="18">
      <c r="A35" s="97" t="s">
        <v>116</v>
      </c>
      <c r="B35" s="97" t="s">
        <v>70</v>
      </c>
      <c r="C35" s="97" t="s">
        <v>85</v>
      </c>
      <c r="D35" s="97" t="s">
        <v>73</v>
      </c>
      <c r="E35" s="97" t="s">
        <v>156</v>
      </c>
      <c r="F35" s="97" t="s">
        <v>73</v>
      </c>
      <c r="G35" s="97" t="s">
        <v>335</v>
      </c>
      <c r="H35" s="97" t="s">
        <v>336</v>
      </c>
      <c r="I35" s="97" t="s">
        <v>337</v>
      </c>
      <c r="J35" s="98">
        <v>15.00</v>
      </c>
      <c r="K35" s="32"/>
    </row>
    <row r="36" customHeight="1" ht="18">
      <c r="A36" s="97" t="s">
        <v>116</v>
      </c>
      <c r="B36" s="97" t="s">
        <v>70</v>
      </c>
      <c r="C36" s="97" t="s">
        <v>99</v>
      </c>
      <c r="D36" s="97" t="s">
        <v>73</v>
      </c>
      <c r="E36" s="97" t="s">
        <v>156</v>
      </c>
      <c r="F36" s="97" t="s">
        <v>73</v>
      </c>
      <c r="G36" s="97" t="s">
        <v>338</v>
      </c>
      <c r="H36" s="97" t="s">
        <v>339</v>
      </c>
      <c r="I36" s="97" t="s">
        <v>340</v>
      </c>
      <c r="J36" s="98">
        <v>5.00</v>
      </c>
      <c r="K36" s="32"/>
    </row>
    <row r="37" customHeight="1" ht="18">
      <c r="A37" s="97" t="s">
        <v>116</v>
      </c>
      <c r="B37" s="97" t="s">
        <v>70</v>
      </c>
      <c r="C37" s="97" t="s">
        <v>119</v>
      </c>
      <c r="D37" s="97" t="s">
        <v>73</v>
      </c>
      <c r="E37" s="97" t="s">
        <v>156</v>
      </c>
      <c r="F37" s="97" t="s">
        <v>73</v>
      </c>
      <c r="G37" s="97" t="s">
        <v>341</v>
      </c>
      <c r="H37" s="97" t="s">
        <v>342</v>
      </c>
      <c r="I37" s="97" t="s">
        <v>343</v>
      </c>
      <c r="J37" s="98">
        <v>2.00</v>
      </c>
      <c r="K37" s="32"/>
    </row>
    <row r="38" customHeight="1" ht="18">
      <c r="A38" s="97" t="s">
        <v>116</v>
      </c>
      <c r="B38" s="97" t="s">
        <v>107</v>
      </c>
      <c r="C38" s="97" t="s">
        <v>82</v>
      </c>
      <c r="D38" s="97" t="s">
        <v>73</v>
      </c>
      <c r="E38" s="97" t="s">
        <v>156</v>
      </c>
      <c r="F38" s="97" t="s">
        <v>73</v>
      </c>
      <c r="G38" s="97" t="s">
        <v>344</v>
      </c>
      <c r="H38" s="97" t="s">
        <v>345</v>
      </c>
      <c r="I38" s="97" t="s">
        <v>346</v>
      </c>
      <c r="J38" s="98">
        <v>21.00</v>
      </c>
      <c r="K38" s="32"/>
    </row>
    <row r="39" customHeight="1" ht="18">
      <c r="A39" s="97" t="s">
        <v>116</v>
      </c>
      <c r="B39" s="97" t="s">
        <v>107</v>
      </c>
      <c r="C39" s="97" t="s">
        <v>82</v>
      </c>
      <c r="D39" s="97" t="s">
        <v>73</v>
      </c>
      <c r="E39" s="97" t="s">
        <v>156</v>
      </c>
      <c r="F39" s="97" t="s">
        <v>73</v>
      </c>
      <c r="G39" s="97" t="s">
        <v>347</v>
      </c>
      <c r="H39" s="97" t="s">
        <v>348</v>
      </c>
      <c r="I39" s="97" t="s">
        <v>349</v>
      </c>
      <c r="J39" s="98">
        <v>25.20</v>
      </c>
      <c r="K39" s="32"/>
    </row>
    <row r="40" customHeight="1" ht="18">
      <c r="A40" s="97" t="s">
        <v>116</v>
      </c>
      <c r="B40" s="97" t="s">
        <v>107</v>
      </c>
      <c r="C40" s="97" t="s">
        <v>82</v>
      </c>
      <c r="D40" s="97" t="s">
        <v>73</v>
      </c>
      <c r="E40" s="97" t="s">
        <v>156</v>
      </c>
      <c r="F40" s="97" t="s">
        <v>73</v>
      </c>
      <c r="G40" s="97" t="s">
        <v>350</v>
      </c>
      <c r="H40" s="97" t="s">
        <v>351</v>
      </c>
      <c r="I40" s="97" t="s">
        <v>352</v>
      </c>
      <c r="J40" s="98">
        <v>206.74</v>
      </c>
      <c r="K40" s="32"/>
    </row>
    <row r="41" customHeight="1" ht="18">
      <c r="A41" s="97" t="s">
        <v>116</v>
      </c>
      <c r="B41" s="97" t="s">
        <v>107</v>
      </c>
      <c r="C41" s="97" t="s">
        <v>82</v>
      </c>
      <c r="D41" s="97" t="s">
        <v>73</v>
      </c>
      <c r="E41" s="97" t="s">
        <v>156</v>
      </c>
      <c r="F41" s="97" t="s">
        <v>73</v>
      </c>
      <c r="G41" s="97" t="s">
        <v>353</v>
      </c>
      <c r="H41" s="97" t="s">
        <v>354</v>
      </c>
      <c r="I41" s="97" t="s">
        <v>355</v>
      </c>
      <c r="J41" s="98">
        <v>0.96</v>
      </c>
      <c r="K41" s="32"/>
    </row>
    <row r="42" customHeight="1" ht="18">
      <c r="A42" s="97" t="s">
        <v>116</v>
      </c>
      <c r="B42" s="97" t="s">
        <v>107</v>
      </c>
      <c r="C42" s="97" t="s">
        <v>82</v>
      </c>
      <c r="D42" s="97" t="s">
        <v>73</v>
      </c>
      <c r="E42" s="97" t="s">
        <v>156</v>
      </c>
      <c r="F42" s="97" t="s">
        <v>73</v>
      </c>
      <c r="G42" s="97" t="s">
        <v>356</v>
      </c>
      <c r="H42" s="97" t="s">
        <v>357</v>
      </c>
      <c r="I42" s="97" t="s">
        <v>358</v>
      </c>
      <c r="J42" s="98">
        <v>54.73</v>
      </c>
      <c r="K42" s="32"/>
    </row>
    <row r="43" customHeight="1" ht="18">
      <c r="A43" s="97" t="s">
        <v>116</v>
      </c>
      <c r="B43" s="97" t="s">
        <v>107</v>
      </c>
      <c r="C43" s="97" t="s">
        <v>82</v>
      </c>
      <c r="D43" s="97" t="s">
        <v>73</v>
      </c>
      <c r="E43" s="97" t="s">
        <v>156</v>
      </c>
      <c r="F43" s="97" t="s">
        <v>73</v>
      </c>
      <c r="G43" s="97" t="s">
        <v>359</v>
      </c>
      <c r="H43" s="97" t="s">
        <v>360</v>
      </c>
      <c r="I43" s="97" t="s">
        <v>361</v>
      </c>
      <c r="J43" s="98">
        <v>36.80</v>
      </c>
      <c r="K43" s="32"/>
    </row>
    <row r="44" customHeight="1" ht="7.5">
      <c r="A44" s="38"/>
      <c r="B44" s="38"/>
      <c r="C44" s="38"/>
      <c r="D44" s="38"/>
      <c r="E44" s="38"/>
      <c r="F44" s="38"/>
      <c r="G44" s="38"/>
      <c r="H44" s="38"/>
      <c r="I44" s="38"/>
      <c r="J44" s="38"/>
      <c r="K44"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362</v>
      </c>
      <c r="B1" s="100"/>
      <c r="C1" s="101"/>
      <c r="D1" s="101"/>
      <c r="E1" s="101"/>
      <c r="F1" s="101"/>
      <c r="G1" s="102"/>
      <c r="H1" s="27"/>
    </row>
    <row r="2" customHeight="1" ht="34.5">
      <c r="A2" s="103"/>
      <c r="B2" s="103"/>
      <c r="C2" s="103"/>
      <c r="D2" s="103"/>
      <c r="E2" s="103"/>
      <c r="F2" s="103"/>
      <c r="G2" s="103" t="s">
        <v>1</v>
      </c>
      <c r="H2" s="27"/>
    </row>
    <row r="3" customHeight="1" ht="21.75">
      <c r="A3" s="11" t="s">
        <v>255</v>
      </c>
      <c r="B3" s="11" t="s">
        <v>153</v>
      </c>
      <c r="C3" s="11" t="s">
        <v>363</v>
      </c>
      <c r="D3" s="104"/>
      <c r="E3" s="104"/>
      <c r="F3" s="104"/>
      <c r="G3" s="104"/>
      <c r="H3" s="32"/>
    </row>
    <row r="4" customHeight="1" ht="21">
      <c r="A4" s="104"/>
      <c r="B4" s="104"/>
      <c r="C4" s="11" t="s">
        <v>6</v>
      </c>
      <c r="D4" s="11" t="s">
        <v>232</v>
      </c>
      <c r="E4" s="11" t="s">
        <v>241</v>
      </c>
      <c r="F4" s="11" t="s">
        <v>364</v>
      </c>
      <c r="G4" s="104"/>
      <c r="H4" s="32"/>
    </row>
    <row r="5" customHeight="1" ht="27">
      <c r="A5" s="104"/>
      <c r="B5" s="104"/>
      <c r="C5" s="104"/>
      <c r="D5" s="104"/>
      <c r="E5" s="104"/>
      <c r="F5" s="11" t="s">
        <v>249</v>
      </c>
      <c r="G5" s="11" t="s">
        <v>365</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156</v>
      </c>
      <c r="B8" s="108" t="s">
        <v>73</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366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152</v>
      </c>
      <c r="E3" s="11" t="s">
        <v>153</v>
      </c>
      <c r="F3" s="11" t="s">
        <v>367</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368</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369</v>
      </c>
      <c r="B1" s="113"/>
      <c r="C1" s="113"/>
      <c r="D1" s="114"/>
      <c r="E1" s="27"/>
    </row>
    <row r="2" customHeight="1" ht="33">
      <c r="A2" s="115"/>
      <c r="B2" s="116"/>
      <c r="C2" s="117"/>
      <c r="D2" s="118" t="s">
        <v>1</v>
      </c>
      <c r="E2" s="27"/>
    </row>
    <row r="3" customHeight="1" ht="13.5">
      <c r="A3" s="83" t="s">
        <v>51</v>
      </c>
      <c r="B3" s="83"/>
      <c r="C3" s="31" t="s">
        <v>54</v>
      </c>
      <c r="D3" s="31" t="s">
        <v>370</v>
      </c>
      <c r="E3" s="32"/>
    </row>
    <row r="4" customHeight="1" ht="18.75">
      <c r="A4" s="83" t="s">
        <v>58</v>
      </c>
      <c r="B4" s="83" t="s">
        <v>59</v>
      </c>
      <c r="C4" s="31"/>
      <c r="D4" s="31"/>
      <c r="E4" s="32"/>
    </row>
    <row r="5" customHeight="1" ht="15.75">
      <c r="A5" s="119">
        <v>302</v>
      </c>
      <c r="B5" s="119">
        <v>01</v>
      </c>
      <c r="C5" s="120" t="s">
        <v>212</v>
      </c>
      <c r="D5" s="69">
        <v>70.35</v>
      </c>
      <c r="E5" s="32"/>
    </row>
    <row r="6" customHeight="1" ht="15.75">
      <c r="A6" s="119">
        <v>302</v>
      </c>
      <c r="B6" s="119">
        <v>02</v>
      </c>
      <c r="C6" s="120" t="s">
        <v>214</v>
      </c>
      <c r="D6" s="69"/>
      <c r="E6" s="32"/>
    </row>
    <row r="7" customHeight="1" ht="15.75">
      <c r="A7" s="119">
        <v>302</v>
      </c>
      <c r="B7" s="119">
        <v>05</v>
      </c>
      <c r="C7" s="120" t="s">
        <v>220</v>
      </c>
      <c r="D7" s="69">
        <v>2.65</v>
      </c>
      <c r="E7" s="32"/>
    </row>
    <row r="8" customHeight="1" ht="19.5">
      <c r="A8" s="119">
        <v>302</v>
      </c>
      <c r="B8" s="119">
        <v>06</v>
      </c>
      <c r="C8" s="120" t="s">
        <v>222</v>
      </c>
      <c r="D8" s="69"/>
      <c r="E8" s="32"/>
    </row>
    <row r="9" customHeight="1" ht="15.75">
      <c r="A9" s="119">
        <v>302</v>
      </c>
      <c r="B9" s="119">
        <v>07</v>
      </c>
      <c r="C9" s="120" t="s">
        <v>224</v>
      </c>
      <c r="D9" s="69"/>
      <c r="E9" s="32"/>
    </row>
    <row r="10" customHeight="1" ht="15.75">
      <c r="A10" s="119">
        <v>302</v>
      </c>
      <c r="B10" s="119">
        <v>08</v>
      </c>
      <c r="C10" s="120" t="s">
        <v>226</v>
      </c>
      <c r="D10" s="69"/>
      <c r="E10" s="32"/>
    </row>
    <row r="11" customHeight="1" ht="15.75">
      <c r="A11" s="119">
        <v>302</v>
      </c>
      <c r="B11" s="119">
        <v>09</v>
      </c>
      <c r="C11" s="120" t="s">
        <v>228</v>
      </c>
      <c r="D11" s="69"/>
      <c r="E11" s="32"/>
    </row>
    <row r="12" customHeight="1" ht="15.75">
      <c r="A12" s="119">
        <v>302</v>
      </c>
      <c r="B12" s="119">
        <v>11</v>
      </c>
      <c r="C12" s="120" t="s">
        <v>230</v>
      </c>
      <c r="D12" s="69"/>
      <c r="E12" s="32"/>
    </row>
    <row r="13" customHeight="1" ht="15.75">
      <c r="A13" s="119">
        <v>302</v>
      </c>
      <c r="B13" s="119">
        <v>13</v>
      </c>
      <c r="C13" s="120" t="s">
        <v>234</v>
      </c>
      <c r="D13" s="69"/>
      <c r="E13" s="32"/>
    </row>
    <row r="14" customHeight="1" ht="15.75">
      <c r="A14" s="119">
        <v>302</v>
      </c>
      <c r="B14" s="119">
        <v>15</v>
      </c>
      <c r="C14" s="120" t="s">
        <v>238</v>
      </c>
      <c r="D14" s="69"/>
      <c r="E14" s="32"/>
    </row>
    <row r="15" customHeight="1" ht="15.75">
      <c r="A15" s="119">
        <v>302</v>
      </c>
      <c r="B15" s="119">
        <v>18</v>
      </c>
      <c r="C15" s="120" t="s">
        <v>242</v>
      </c>
      <c r="D15" s="69"/>
      <c r="E15" s="32"/>
    </row>
    <row r="16" customHeight="1" ht="15.75">
      <c r="A16" s="119">
        <v>302</v>
      </c>
      <c r="B16" s="119">
        <v>24</v>
      </c>
      <c r="C16" s="120" t="s">
        <v>243</v>
      </c>
      <c r="D16" s="69"/>
      <c r="E16" s="32"/>
    </row>
    <row r="17" customHeight="1" ht="15.75">
      <c r="A17" s="119">
        <v>310</v>
      </c>
      <c r="B17" s="119">
        <v>02</v>
      </c>
      <c r="C17" s="120" t="s">
        <v>371</v>
      </c>
      <c r="D17" s="69"/>
      <c r="E17" s="32"/>
    </row>
    <row r="18" customHeight="1" ht="15.75">
      <c r="A18" s="119">
        <v>302</v>
      </c>
      <c r="B18" s="119">
        <v>29</v>
      </c>
      <c r="C18" s="120" t="s">
        <v>248</v>
      </c>
      <c r="D18" s="69">
        <v>4.72</v>
      </c>
      <c r="E18" s="32"/>
    </row>
    <row r="19" customHeight="1" ht="15.75">
      <c r="A19" s="119">
        <v>302</v>
      </c>
      <c r="B19" s="119">
        <v>31</v>
      </c>
      <c r="C19" s="120" t="s">
        <v>249</v>
      </c>
      <c r="D19" s="69">
        <v>10.50</v>
      </c>
      <c r="E19" s="32"/>
    </row>
    <row r="20" customHeight="1" ht="15.75">
      <c r="A20" s="119">
        <v>302</v>
      </c>
      <c r="B20" s="119">
        <v>99</v>
      </c>
      <c r="C20" s="120" t="s">
        <v>252</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372</v>
      </c>
      <c r="D23" s="14">
        <v>88.22</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373</v>
      </c>
      <c r="B1" s="101"/>
      <c r="C1" s="101"/>
      <c r="D1" s="101"/>
      <c r="E1" s="101"/>
      <c r="F1" s="101"/>
      <c r="G1" s="101"/>
      <c r="H1" s="102"/>
      <c r="I1" s="27"/>
    </row>
    <row r="2" customHeight="1" ht="18">
      <c r="A2" s="103"/>
      <c r="B2" s="103"/>
      <c r="C2" s="103"/>
      <c r="D2" s="103"/>
      <c r="E2" s="103"/>
      <c r="F2" s="103"/>
      <c r="G2" s="103"/>
      <c r="H2" s="103" t="s">
        <v>1</v>
      </c>
      <c r="I2" s="27"/>
    </row>
    <row r="3" customHeight="1" ht="23.25">
      <c r="A3" s="124" t="s">
        <v>255</v>
      </c>
      <c r="B3" s="124" t="s">
        <v>153</v>
      </c>
      <c r="C3" s="124" t="s">
        <v>374</v>
      </c>
      <c r="D3" s="124" t="s">
        <v>375</v>
      </c>
      <c r="E3" s="125"/>
      <c r="F3" s="124" t="s">
        <v>376</v>
      </c>
      <c r="G3" s="124" t="s">
        <v>5</v>
      </c>
      <c r="H3" s="124" t="s">
        <v>377</v>
      </c>
      <c r="I3" s="32"/>
    </row>
    <row r="4" customHeight="1" ht="30">
      <c r="A4" s="125"/>
      <c r="B4" s="125"/>
      <c r="C4" s="125"/>
      <c r="D4" s="124" t="s">
        <v>378</v>
      </c>
      <c r="E4" s="124" t="s">
        <v>379</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121"/>
      <c r="B7" s="121"/>
      <c r="C7" s="121"/>
      <c r="D7" s="121"/>
      <c r="E7" s="121"/>
      <c r="F7" s="121"/>
      <c r="G7" s="121"/>
      <c r="H7" s="121"/>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