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第一批清单" sheetId="1" r:id="rId1"/>
  </sheets>
  <definedNames>
    <definedName name="_xlnm._FilterDatabase" localSheetId="0" hidden="1">第一批清单!$A$3:$M$155</definedName>
  </definedNames>
  <calcPr calcId="144525"/>
</workbook>
</file>

<file path=xl/sharedStrings.xml><?xml version="1.0" encoding="utf-8"?>
<sst xmlns="http://schemas.openxmlformats.org/spreadsheetml/2006/main" count="779" uniqueCount="490">
  <si>
    <t>2018年度第一批建档立卡优秀务工奖补拨付清单</t>
  </si>
  <si>
    <t>填报单位：组织人事局劳动社保科</t>
  </si>
  <si>
    <t>扶贫部门意见：</t>
  </si>
  <si>
    <t>序号</t>
  </si>
  <si>
    <t>乡镇</t>
  </si>
  <si>
    <t>村庄</t>
  </si>
  <si>
    <t>姓名</t>
  </si>
  <si>
    <t>性别</t>
  </si>
  <si>
    <t>身份证号</t>
  </si>
  <si>
    <t>农信银行卡号</t>
  </si>
  <si>
    <t>工作单位名称</t>
  </si>
  <si>
    <t>平均工资（元/月）</t>
  </si>
  <si>
    <r>
      <rPr>
        <b/>
        <sz val="11"/>
        <color theme="1"/>
        <rFont val="宋体"/>
        <charset val="134"/>
      </rPr>
      <t>务工时长</t>
    </r>
    <r>
      <rPr>
        <b/>
        <sz val="8"/>
        <color theme="1"/>
        <rFont val="宋体"/>
        <charset val="134"/>
      </rPr>
      <t>（月）</t>
    </r>
  </si>
  <si>
    <t>务工总收入（元）</t>
  </si>
  <si>
    <t>奖励资金（元）</t>
  </si>
  <si>
    <t>联系电话</t>
  </si>
  <si>
    <t>桥北</t>
  </si>
  <si>
    <t>尤拐</t>
  </si>
  <si>
    <t>吴林</t>
  </si>
  <si>
    <t>622991125502540187</t>
  </si>
  <si>
    <t>郑州众鑫土石方工程有限公司</t>
  </si>
  <si>
    <t>李建林</t>
  </si>
  <si>
    <t>623059125502808128</t>
  </si>
  <si>
    <t>河南万达国际旅行社有限公司</t>
  </si>
  <si>
    <t>许进省</t>
  </si>
  <si>
    <t>622991125500455610</t>
  </si>
  <si>
    <t>上海满昶建筑装饰工程有限公司</t>
  </si>
  <si>
    <t>赵雪雪</t>
  </si>
  <si>
    <t>623059125502956497</t>
  </si>
  <si>
    <t>郑州新捞派餐饮管理有限公司</t>
  </si>
  <si>
    <t>尤梦娜</t>
  </si>
  <si>
    <t>623059100800421692</t>
  </si>
  <si>
    <t>郑州米云网络科技有限公司</t>
  </si>
  <si>
    <t>李根</t>
  </si>
  <si>
    <t>623059125502791472</t>
  </si>
  <si>
    <t>新乡市平原示范区方圆物流部</t>
  </si>
  <si>
    <t>刘小芳</t>
  </si>
  <si>
    <t>622991125502538421</t>
  </si>
  <si>
    <t>焦作市永盈模具有限公司</t>
  </si>
  <si>
    <t>洪庄</t>
  </si>
  <si>
    <t>葛平有</t>
  </si>
  <si>
    <t>623059125501677243</t>
  </si>
  <si>
    <t>河南美景农业科技有限公司</t>
  </si>
  <si>
    <t>韩剑锋</t>
  </si>
  <si>
    <t>623059125502073772</t>
  </si>
  <si>
    <t>盐店庄</t>
  </si>
  <si>
    <t>胡亮亮</t>
  </si>
  <si>
    <t>623059125502945243</t>
  </si>
  <si>
    <t>北京泽鹏易金资产管理有限公司</t>
  </si>
  <si>
    <t>何二伟</t>
  </si>
  <si>
    <t>623059125500109560</t>
  </si>
  <si>
    <t>格力电器有限公司</t>
  </si>
  <si>
    <t>司窑</t>
  </si>
  <si>
    <t>娄源战</t>
  </si>
  <si>
    <t>622991125502514356</t>
  </si>
  <si>
    <t>新乡市金奥米业有限公司明珠分公司</t>
  </si>
  <si>
    <t>司慧玲</t>
  </si>
  <si>
    <t>623059125502510252</t>
  </si>
  <si>
    <t>河南新富华汽车销售有限公司</t>
  </si>
  <si>
    <t>娄海龙</t>
  </si>
  <si>
    <t>622991125500688368</t>
  </si>
  <si>
    <t>北京联创种业股份有限公司河南分公司</t>
  </si>
  <si>
    <t>胡伟伟</t>
  </si>
  <si>
    <t>622991125500689895</t>
  </si>
  <si>
    <t>娄源富</t>
  </si>
  <si>
    <t>622991125502514224</t>
  </si>
  <si>
    <t>新乡市娄渊宽建筑劳务分包有限公司</t>
  </si>
  <si>
    <t>娄世磊</t>
  </si>
  <si>
    <t>623059125502883576</t>
  </si>
  <si>
    <t>欧普照明连锁店</t>
  </si>
  <si>
    <t>娄本银</t>
  </si>
  <si>
    <t>622991125500123127</t>
  </si>
  <si>
    <t>孔庄工程队</t>
  </si>
  <si>
    <t>娄换</t>
  </si>
  <si>
    <t>623059125502883824</t>
  </si>
  <si>
    <t>上海览禾装饰设计有限公司</t>
  </si>
  <si>
    <t>李前芳</t>
  </si>
  <si>
    <t>623059125502883147</t>
  </si>
  <si>
    <t>金普尔服装有限公司</t>
  </si>
  <si>
    <t>娄安坡</t>
  </si>
  <si>
    <t>623059125502510385</t>
  </si>
  <si>
    <t>河南鹏宇包装制品有限公司</t>
  </si>
  <si>
    <t>陈中叶</t>
  </si>
  <si>
    <t>623059125502844933</t>
  </si>
  <si>
    <t>河南省原阳县豫玉香玉米加工</t>
  </si>
  <si>
    <t>王麦英</t>
  </si>
  <si>
    <t>623059125502074903</t>
  </si>
  <si>
    <t>郑州市建中街社区卫生服务中心</t>
  </si>
  <si>
    <t>韩董庄</t>
  </si>
  <si>
    <t>张双井</t>
  </si>
  <si>
    <t>张不愁</t>
  </si>
  <si>
    <t>622991125502038661</t>
  </si>
  <si>
    <t>郑州打桩</t>
  </si>
  <si>
    <t>朱登琪</t>
  </si>
  <si>
    <t>622991125502038950</t>
  </si>
  <si>
    <t>郑州绿化</t>
  </si>
  <si>
    <t>兰草</t>
  </si>
  <si>
    <t>623059125502524659</t>
  </si>
  <si>
    <t>平原示范区宏峰创业园</t>
  </si>
  <si>
    <t>常红安</t>
  </si>
  <si>
    <t>623059125502628708</t>
  </si>
  <si>
    <t>拾区旋皮厂</t>
  </si>
  <si>
    <t>朱红生</t>
  </si>
  <si>
    <t>623059125502875150</t>
  </si>
  <si>
    <t>郑东新区东风南路敬境海派火锅店</t>
  </si>
  <si>
    <t>朱洪勃</t>
  </si>
  <si>
    <t>623059125502601655</t>
  </si>
  <si>
    <t>温卫东</t>
  </si>
  <si>
    <t>622991125502037366</t>
  </si>
  <si>
    <t>周边村庄</t>
  </si>
  <si>
    <t>张金玉</t>
  </si>
  <si>
    <t>623059125502524634</t>
  </si>
  <si>
    <t>裴屋</t>
  </si>
  <si>
    <t>李纯利</t>
  </si>
  <si>
    <t>623059125501499861</t>
  </si>
  <si>
    <t>新乡市平原示范区东天农牧专业合作社</t>
  </si>
  <si>
    <t>车庄</t>
  </si>
  <si>
    <t>靳惠玲</t>
  </si>
  <si>
    <t>623059125502252525</t>
  </si>
  <si>
    <t>中天建筑有限公司项目部</t>
  </si>
  <si>
    <t>府庄</t>
  </si>
  <si>
    <t>贾林涛</t>
  </si>
  <si>
    <t>622991125502046987</t>
  </si>
  <si>
    <t>河南台能光电科技有限公司/
新乡市佳美塑业有限公司</t>
  </si>
  <si>
    <t>韩盈辉</t>
  </si>
  <si>
    <t>623059125502874203</t>
  </si>
  <si>
    <t>新乡市润达塑业有限公司</t>
  </si>
  <si>
    <t>邢丽</t>
  </si>
  <si>
    <t>623059125502040169</t>
  </si>
  <si>
    <t>新乡市赛科生物工程有限公司</t>
  </si>
  <si>
    <t>韩玉学</t>
  </si>
  <si>
    <t>623059125501274983</t>
  </si>
  <si>
    <t>韩董庄镇府庄村世赢木业</t>
  </si>
  <si>
    <t>朱玉平</t>
  </si>
  <si>
    <t>623059125502874971</t>
  </si>
  <si>
    <t>开封市阳光果蔬种植农业专业合作社</t>
  </si>
  <si>
    <t>何照秀</t>
  </si>
  <si>
    <t>623059125501870962</t>
  </si>
  <si>
    <t>韩董庄镇韩屋旋皮厂</t>
  </si>
  <si>
    <t>朱贵庄</t>
  </si>
  <si>
    <t>汪大霞</t>
  </si>
  <si>
    <t>623059125500329341</t>
  </si>
  <si>
    <t>南街中学附属小学</t>
  </si>
  <si>
    <t>孟庄</t>
  </si>
  <si>
    <t>张超</t>
  </si>
  <si>
    <t>623059113401075726</t>
  </si>
  <si>
    <t>河南华莘阁文化传播有限公司</t>
  </si>
  <si>
    <t>韩屋</t>
  </si>
  <si>
    <t>夏先</t>
  </si>
  <si>
    <t>623059125500178789</t>
  </si>
  <si>
    <t>河南宏达木业有限公司</t>
  </si>
  <si>
    <t>荒庄</t>
  </si>
  <si>
    <t>马万智</t>
  </si>
  <si>
    <t>622991125501069709</t>
  </si>
  <si>
    <t>平原新区</t>
  </si>
  <si>
    <t>马世珍</t>
  </si>
  <si>
    <t>623059125502167376</t>
  </si>
  <si>
    <t>郑州市金水区闷状元焖子饭店</t>
  </si>
  <si>
    <t>李付云</t>
  </si>
  <si>
    <t>622991125501069964</t>
  </si>
  <si>
    <t>尚建厂</t>
  </si>
  <si>
    <t>623059125500178946</t>
  </si>
  <si>
    <t>闫世梅</t>
  </si>
  <si>
    <t>623059125500178896</t>
  </si>
  <si>
    <t>韩董庄镇碧波温泉洗浴宾馆</t>
  </si>
  <si>
    <t>朱西寅</t>
  </si>
  <si>
    <t>623059125502703352</t>
  </si>
  <si>
    <t>广东省珠海市横琴区</t>
  </si>
  <si>
    <t>赵新要</t>
  </si>
  <si>
    <t>623059125502561941</t>
  </si>
  <si>
    <t>三仙屋建筑工程队</t>
  </si>
  <si>
    <t>张芳慧</t>
  </si>
  <si>
    <t>623059125500015056</t>
  </si>
  <si>
    <t>原阳县韩董庄乡韩屋村第二卫生室</t>
  </si>
  <si>
    <t>孟顺喜</t>
  </si>
  <si>
    <t>622991125502252999</t>
  </si>
  <si>
    <t>朱永闪</t>
  </si>
  <si>
    <t>623059125502040896</t>
  </si>
  <si>
    <t>韩董庄张双井睿科服装厂</t>
  </si>
  <si>
    <t>白景云</t>
  </si>
  <si>
    <t>623059125502524600</t>
  </si>
  <si>
    <t>上海</t>
  </si>
  <si>
    <t>张三堂</t>
  </si>
  <si>
    <t>622991125502038596</t>
  </si>
  <si>
    <t>韩董庄南窑木器加工厂</t>
  </si>
  <si>
    <t>夏小永</t>
  </si>
  <si>
    <t>623059125502069515</t>
  </si>
  <si>
    <t>周边乡村</t>
  </si>
  <si>
    <t>刘广超</t>
  </si>
  <si>
    <t>623059125501995124</t>
  </si>
  <si>
    <t>韩董庄李屋村</t>
  </si>
  <si>
    <t>杨珍珍</t>
  </si>
  <si>
    <t>623059109301631865</t>
  </si>
  <si>
    <t>王聪</t>
  </si>
  <si>
    <t>622991100803526013</t>
  </si>
  <si>
    <t>许昌碧御置业有限公司</t>
  </si>
  <si>
    <t>兰玲水</t>
  </si>
  <si>
    <t>622991125502043853</t>
  </si>
  <si>
    <t>郑州餐饮饭店/
河南宏达木业有限公司</t>
  </si>
  <si>
    <t>吴厂</t>
  </si>
  <si>
    <t>徐长鑫</t>
  </si>
  <si>
    <t>00000148421802558889</t>
  </si>
  <si>
    <t>黄河南沿岸绿化班</t>
  </si>
  <si>
    <t>13430245876</t>
  </si>
  <si>
    <t>吴悅</t>
  </si>
  <si>
    <t>623059125502837028</t>
  </si>
  <si>
    <t>郑州博铭电子科技有限公司</t>
  </si>
  <si>
    <t>孟庆玉</t>
  </si>
  <si>
    <t>622991125502044495</t>
  </si>
  <si>
    <t>原阳县东天农牧专业合作社</t>
  </si>
  <si>
    <t>史建党</t>
  </si>
  <si>
    <t>623059125502237237</t>
  </si>
  <si>
    <t>吴厂建筑班</t>
  </si>
  <si>
    <t>于欢波</t>
  </si>
  <si>
    <t>623059100704978698</t>
  </si>
  <si>
    <t>天派小酒馆</t>
  </si>
  <si>
    <t>杨厂</t>
  </si>
  <si>
    <t>王平安</t>
  </si>
  <si>
    <t>622991125501986530</t>
  </si>
  <si>
    <t>重庆斌港建筑工程集团有限公司</t>
  </si>
  <si>
    <t>李瑞雪</t>
  </si>
  <si>
    <t>622991125500715484</t>
  </si>
  <si>
    <t>原阳县海泓隔热制品有限公司</t>
  </si>
  <si>
    <t>王天明</t>
  </si>
  <si>
    <t>623059125501386985</t>
  </si>
  <si>
    <t>中共河南省委第二招待所</t>
  </si>
  <si>
    <t>刘世波</t>
  </si>
  <si>
    <t>622991125501984261</t>
  </si>
  <si>
    <t>新乡市霸道家具有限公司</t>
  </si>
  <si>
    <t xml:space="preserve">刘凯杰 </t>
  </si>
  <si>
    <t>623059125502590601</t>
  </si>
  <si>
    <t>新乡市瑞年包装制品有限公司</t>
  </si>
  <si>
    <t>吴焕良</t>
  </si>
  <si>
    <t>622991125501988049</t>
  </si>
  <si>
    <t>河南金国大塑料包装有限公司</t>
  </si>
  <si>
    <t>李秋玲</t>
  </si>
  <si>
    <t>623059125501469344</t>
  </si>
  <si>
    <t>吴子微</t>
  </si>
  <si>
    <t>623059100804712658</t>
  </si>
  <si>
    <t>吴秀军</t>
  </si>
  <si>
    <t>622991125501988163</t>
  </si>
  <si>
    <t>新乡市满意建筑安装工程有限公司</t>
  </si>
  <si>
    <t>兰彦荣</t>
  </si>
  <si>
    <t>623059125501500023</t>
  </si>
  <si>
    <t>刘改球</t>
  </si>
  <si>
    <t>622991125502668103</t>
  </si>
  <si>
    <t>郑州华通货运服务有限公司</t>
  </si>
  <si>
    <t>兰彦珍</t>
  </si>
  <si>
    <t>25507002200005894</t>
  </si>
  <si>
    <t>尚军良</t>
  </si>
  <si>
    <t>623059125501951499</t>
  </si>
  <si>
    <t>新乡市品晟物业管理有限公司</t>
  </si>
  <si>
    <t>赵玉青</t>
  </si>
  <si>
    <t>623059125501995512</t>
  </si>
  <si>
    <t>郑州鑫宇包覆型材有限公司</t>
  </si>
  <si>
    <t>胡建江</t>
  </si>
  <si>
    <t>622991125501984634</t>
  </si>
  <si>
    <t>河南双惠农业科技术发展限公司</t>
  </si>
  <si>
    <t>刘双青</t>
  </si>
  <si>
    <t>623059125502682770</t>
  </si>
  <si>
    <t>赵金升湘菜馆</t>
  </si>
  <si>
    <t>王月</t>
  </si>
  <si>
    <t>623059125502455003</t>
  </si>
  <si>
    <t>杨厂村委会</t>
  </si>
  <si>
    <t>王佰成</t>
  </si>
  <si>
    <t>622991125501986514</t>
  </si>
  <si>
    <t>中共河南省委机关文印中心</t>
  </si>
  <si>
    <t>朱同荣</t>
  </si>
  <si>
    <t>623059125501812089</t>
  </si>
  <si>
    <t>王思辉</t>
  </si>
  <si>
    <t>623059125502247830</t>
  </si>
  <si>
    <t>郑州帝一家具有限公司</t>
  </si>
  <si>
    <t>杨国富</t>
  </si>
  <si>
    <t>622991125502150656</t>
  </si>
  <si>
    <t>郑州军友有害生物防治有限公司</t>
  </si>
  <si>
    <t>杨雪雨</t>
  </si>
  <si>
    <t>623059125500027028</t>
  </si>
  <si>
    <t>河南小食大做餐饮管理有限公司</t>
  </si>
  <si>
    <t>李应芬</t>
  </si>
  <si>
    <t>623059125502874138</t>
  </si>
  <si>
    <t>新乡市平原示范区荣祥医院</t>
  </si>
  <si>
    <t>师功民</t>
  </si>
  <si>
    <t>623059125502545563</t>
  </si>
  <si>
    <t>河南于孔明食品有限公司</t>
  </si>
  <si>
    <t>大董庄</t>
  </si>
  <si>
    <t>曹小方</t>
  </si>
  <si>
    <t>623059125502167434</t>
  </si>
  <si>
    <t>河南凌感电子商务有限公司</t>
  </si>
  <si>
    <t>孟子亮</t>
  </si>
  <si>
    <t>623059125502824547</t>
  </si>
  <si>
    <t>韩董庄镇民安消防报警服务中心</t>
  </si>
  <si>
    <t>孟小永</t>
  </si>
  <si>
    <t>622991100711584300</t>
  </si>
  <si>
    <t>河南大德农牧科技有限公司</t>
  </si>
  <si>
    <t>孟豪</t>
  </si>
  <si>
    <t>623059125502545613</t>
  </si>
  <si>
    <t>任庄</t>
  </si>
  <si>
    <t>张秋凤</t>
  </si>
  <si>
    <t>623059125500070143</t>
  </si>
  <si>
    <t>焦双井</t>
  </si>
  <si>
    <t>焦鑫鑫</t>
  </si>
  <si>
    <t>622991125502036210</t>
  </si>
  <si>
    <t>孟大娟</t>
  </si>
  <si>
    <t>623059125500255728</t>
  </si>
  <si>
    <t>河南台能光电科技有限公司</t>
  </si>
  <si>
    <t>吴大明</t>
  </si>
  <si>
    <t>622991125502035956</t>
  </si>
  <si>
    <t>韩董庄镇内</t>
  </si>
  <si>
    <t>老孟庄</t>
  </si>
  <si>
    <t>孟翔宇</t>
  </si>
  <si>
    <t>6223201457313577</t>
  </si>
  <si>
    <t>新乡市腾飞机械租赁有限公司</t>
  </si>
  <si>
    <t>草坡</t>
  </si>
  <si>
    <t>李玉新</t>
  </si>
  <si>
    <t>623059125502875341</t>
  </si>
  <si>
    <t>新乡市第十一中学</t>
  </si>
  <si>
    <t>常顺尧</t>
  </si>
  <si>
    <t>623059125502098944</t>
  </si>
  <si>
    <t>周边乡村建房</t>
  </si>
  <si>
    <t>常安涛</t>
  </si>
  <si>
    <t>623059125502628229</t>
  </si>
  <si>
    <t>李屋</t>
  </si>
  <si>
    <t>李朋</t>
  </si>
  <si>
    <t>623059125502875424</t>
  </si>
  <si>
    <t>苏州首选汽车服务有限公司</t>
  </si>
  <si>
    <t>李西全</t>
  </si>
  <si>
    <t>622991125502034165</t>
  </si>
  <si>
    <t>曙光建设有限公司项目部</t>
  </si>
  <si>
    <t>王定创</t>
  </si>
  <si>
    <t>622991125502036293</t>
  </si>
  <si>
    <t>王广霞</t>
  </si>
  <si>
    <t>623059125501349777</t>
  </si>
  <si>
    <t>韩董庄乡孟庄幼儿园</t>
  </si>
  <si>
    <t>李谦</t>
  </si>
  <si>
    <t>623059125502099330</t>
  </si>
  <si>
    <t>乡镇周围安装空调</t>
  </si>
  <si>
    <t>常东风</t>
  </si>
  <si>
    <t>623059125502628112</t>
  </si>
  <si>
    <t>韩董庄由甲田公司</t>
  </si>
  <si>
    <t>朱永忠</t>
  </si>
  <si>
    <t>623059125501133775</t>
  </si>
  <si>
    <t>兰改样</t>
  </si>
  <si>
    <t>623059125502265618</t>
  </si>
  <si>
    <t>河南宏达木业 有限公司</t>
  </si>
  <si>
    <t>官地村</t>
  </si>
  <si>
    <t>兰敬省</t>
  </si>
  <si>
    <t>622991125502041798</t>
  </si>
  <si>
    <t>韩董庄镇吴长村蔬菜种植</t>
  </si>
  <si>
    <t>吴四苹</t>
  </si>
  <si>
    <t>623059125501851293</t>
  </si>
  <si>
    <t>官地村绿化工程队</t>
  </si>
  <si>
    <t>兰本昌</t>
  </si>
  <si>
    <t>623059125502495637</t>
  </si>
  <si>
    <t>官地村德胜公司</t>
  </si>
  <si>
    <t>兰小勤</t>
  </si>
  <si>
    <t>622991125502040774</t>
  </si>
  <si>
    <t>郑州市郊绿化务工</t>
  </si>
  <si>
    <t>梁战军</t>
  </si>
  <si>
    <t>622991125502042275</t>
  </si>
  <si>
    <t>韩董庄镇内泥瓦工</t>
  </si>
  <si>
    <t>兰敬战</t>
  </si>
  <si>
    <t>623059125501102309</t>
  </si>
  <si>
    <t>韩董庄镇吴长村 蔬菜种植</t>
  </si>
  <si>
    <t>李洋洋</t>
  </si>
  <si>
    <t>623059125502875416</t>
  </si>
  <si>
    <t>北京裕堂品牌管理有限公司</t>
  </si>
  <si>
    <t>靳文安</t>
  </si>
  <si>
    <t>623059125500253699</t>
  </si>
  <si>
    <t>建筑队</t>
  </si>
  <si>
    <t>赵美屋</t>
  </si>
  <si>
    <t>郭世斐</t>
  </si>
  <si>
    <t>623059125900861554</t>
  </si>
  <si>
    <t>新乡市亿之通汽车修理有限公司</t>
  </si>
  <si>
    <t>李发青</t>
  </si>
  <si>
    <t>622991125500322521</t>
  </si>
  <si>
    <t>原阳县裕硕包装有限公司</t>
  </si>
  <si>
    <t>李征</t>
  </si>
  <si>
    <t>622991125502832261</t>
  </si>
  <si>
    <t>李志军</t>
  </si>
  <si>
    <t>623059125500002658</t>
  </si>
  <si>
    <t>赵永好</t>
  </si>
  <si>
    <t>623059125502641826</t>
  </si>
  <si>
    <t>原阳县城关镇北干道</t>
  </si>
  <si>
    <t>朱太社</t>
  </si>
  <si>
    <t>622991125501976697</t>
  </si>
  <si>
    <t>郑州中环园林绿化工程有限公司</t>
  </si>
  <si>
    <t>朱克军</t>
  </si>
  <si>
    <t>622991125501976788</t>
  </si>
  <si>
    <t>平原新区恒大金碧天下2期</t>
  </si>
  <si>
    <t>吴照永</t>
  </si>
  <si>
    <t>623059125502454469</t>
  </si>
  <si>
    <t>新乡市城内司机</t>
  </si>
  <si>
    <t>朱占法</t>
  </si>
  <si>
    <t>622991125501916267</t>
  </si>
  <si>
    <t>新乡市永喜面业有限公司</t>
  </si>
  <si>
    <t>张喜超</t>
  </si>
  <si>
    <t>622991125502691105</t>
  </si>
  <si>
    <t>新乡市方舟文化传媒有限公司</t>
  </si>
  <si>
    <t>朱占有</t>
  </si>
  <si>
    <t>623059125502167640</t>
  </si>
  <si>
    <t>河南汇远发展混凝土有限公司</t>
  </si>
  <si>
    <t>拾区村</t>
  </si>
  <si>
    <t>毛江云</t>
  </si>
  <si>
    <t>622991125502713040</t>
  </si>
  <si>
    <t>宁波光华电池有限公司</t>
  </si>
  <si>
    <t>张高建</t>
  </si>
  <si>
    <t>6217001590002812397</t>
  </si>
  <si>
    <t>宁波东钱湖纪家庄开元度假村有限公司</t>
  </si>
  <si>
    <t>范秋三</t>
  </si>
  <si>
    <t>623059125502524592</t>
  </si>
  <si>
    <t>粉刷匠</t>
  </si>
  <si>
    <t>孟令坡</t>
  </si>
  <si>
    <t>622991125501993015</t>
  </si>
  <si>
    <t>拾区村孟祥民工程队泥瓦工</t>
  </si>
  <si>
    <t>靳继祥</t>
  </si>
  <si>
    <t>622991125501992868</t>
  </si>
  <si>
    <t>洁万家农业开发有限公司</t>
  </si>
  <si>
    <t>张素青</t>
  </si>
  <si>
    <t>623059125501622181</t>
  </si>
  <si>
    <t>拾区村料场</t>
  </si>
  <si>
    <t>王朝科</t>
  </si>
  <si>
    <t>623059125502524907</t>
  </si>
  <si>
    <t>拾区村孟祥春工程队泥瓦工</t>
  </si>
  <si>
    <t>薛玲丽</t>
  </si>
  <si>
    <t>622991125501993254</t>
  </si>
  <si>
    <t>韩董庄张大栗农业发展有限公司</t>
  </si>
  <si>
    <t>闫卫红</t>
  </si>
  <si>
    <t>623059125502331279</t>
  </si>
  <si>
    <t>府庄奥赖雅汽车床垫厂/
郑州中南邮政物流集散中心</t>
  </si>
  <si>
    <t>师寨镇</t>
  </si>
  <si>
    <t>西磁</t>
  </si>
  <si>
    <t>许伟峰</t>
  </si>
  <si>
    <t>623059125502708401</t>
  </si>
  <si>
    <t>金华市婺城区海宽水泥制品厂</t>
  </si>
  <si>
    <t>许堂</t>
  </si>
  <si>
    <t>张敏</t>
  </si>
  <si>
    <t>623059125502995107</t>
  </si>
  <si>
    <t>郑州市中原区白寨村西安泰商品混凝土</t>
  </si>
  <si>
    <t>东磁</t>
  </si>
  <si>
    <t>闫朋坤</t>
  </si>
  <si>
    <t>623059125502879335</t>
  </si>
  <si>
    <t>河南省郑州市新郑市</t>
  </si>
  <si>
    <t>师寨</t>
  </si>
  <si>
    <t>张雨</t>
  </si>
  <si>
    <t>623059100804744487</t>
  </si>
  <si>
    <t>郑州东方金柜娱乐管理有限公司东风南路分公司</t>
  </si>
  <si>
    <t>新集</t>
  </si>
  <si>
    <t>李二勇</t>
  </si>
  <si>
    <t>623059125502900800</t>
  </si>
  <si>
    <t>新乡市劳动路化工路交叉口发面馍</t>
  </si>
  <si>
    <t>峪里新村</t>
  </si>
  <si>
    <t>杨家龙</t>
  </si>
  <si>
    <t>623059167001733985</t>
  </si>
  <si>
    <t>河南凌顶揽众印务有限公司</t>
  </si>
  <si>
    <t>赵西玲</t>
  </si>
  <si>
    <t>623059125501904365</t>
  </si>
  <si>
    <t>平原示范区金水电缆厂</t>
  </si>
  <si>
    <t>单红梅</t>
  </si>
  <si>
    <t>622991125500596595</t>
  </si>
  <si>
    <t>小赵庄</t>
  </si>
  <si>
    <t>张社婷</t>
  </si>
  <si>
    <t>623059125501210151</t>
  </si>
  <si>
    <t>赵继洋</t>
  </si>
  <si>
    <t>623059125502879814</t>
  </si>
  <si>
    <t>广东省潮州市</t>
  </si>
  <si>
    <t>原武镇</t>
  </si>
  <si>
    <t>北街</t>
  </si>
  <si>
    <t>杜萌萌</t>
  </si>
  <si>
    <t>623059125500183623</t>
  </si>
  <si>
    <t>郑州希尔顿酒店</t>
  </si>
  <si>
    <t>东娄村</t>
  </si>
  <si>
    <t>李建收</t>
  </si>
  <si>
    <t>622991125502063131</t>
  </si>
  <si>
    <t>原武周边务工</t>
  </si>
  <si>
    <t>王告庄</t>
  </si>
  <si>
    <t>娄会净</t>
  </si>
  <si>
    <t>623059125502739729</t>
  </si>
  <si>
    <t>河南大桥石化有限公司原阳服务区</t>
  </si>
  <si>
    <t>王战友</t>
  </si>
  <si>
    <t>623059125502411527</t>
  </si>
  <si>
    <t>原阳家家福精米厂</t>
  </si>
  <si>
    <t>郝俊涛</t>
  </si>
  <si>
    <t>623059125502301843</t>
  </si>
  <si>
    <t>平原示范区金碧物业</t>
  </si>
  <si>
    <t>师徐庄</t>
  </si>
  <si>
    <t>师聪志</t>
  </si>
  <si>
    <t>6231320000001440823</t>
  </si>
  <si>
    <t>江苏华神电子有限公司</t>
  </si>
  <si>
    <t>合计</t>
  </si>
  <si>
    <t>`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</si>
</sst>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20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0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8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4" borderId="12" applyNumberFormat="0" applyAlignment="0" applyProtection="0">
      <alignment vertical="center"/>
    </xf>
    <xf numFmtId="0" fontId="29" fillId="14" borderId="16" applyNumberFormat="0" applyAlignment="0" applyProtection="0">
      <alignment vertical="center"/>
    </xf>
    <xf numFmtId="0" fontId="12" fillId="6" borderId="10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 quotePrefix="1">
      <alignment horizontal="center" vertical="center"/>
    </xf>
    <xf numFmtId="0" fontId="1" fillId="0" borderId="2" xfId="0" applyFont="1" applyFill="1" applyBorder="1" applyAlignment="1" quotePrefix="1">
      <alignment horizontal="center" vertical="center"/>
    </xf>
    <xf numFmtId="0" fontId="1" fillId="0" borderId="0" xfId="0" applyFont="1" applyAlignment="1" quotePrefix="1">
      <alignment horizontal="center" vertical="center"/>
    </xf>
    <xf numFmtId="0" fontId="1" fillId="0" borderId="4" xfId="0" applyFont="1" applyBorder="1" applyAlignment="1" quotePrefix="1">
      <alignment horizontal="center" vertical="center"/>
    </xf>
    <xf numFmtId="0" fontId="1" fillId="0" borderId="6" xfId="0" applyFont="1" applyBorder="1" applyAlignment="1" quotePrefix="1">
      <alignment horizontal="center" vertical="center"/>
    </xf>
    <xf numFmtId="0" fontId="1" fillId="0" borderId="8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8"/>
  <sheetViews>
    <sheetView tabSelected="1" topLeftCell="A136" workbookViewId="0">
      <selection activeCell="F12" sqref="F12"/>
    </sheetView>
  </sheetViews>
  <sheetFormatPr defaultColWidth="9" defaultRowHeight="13.5"/>
  <cols>
    <col min="1" max="1" width="4.75" customWidth="1"/>
    <col min="2" max="2" width="6.5" style="1" customWidth="1"/>
    <col min="3" max="3" width="8.875" style="1" customWidth="1"/>
    <col min="4" max="4" width="7" style="1" customWidth="1"/>
    <col min="5" max="5" width="5.125" style="1" customWidth="1"/>
    <col min="6" max="6" width="19.2166666666667" style="4" customWidth="1"/>
    <col min="7" max="7" width="21.65" style="1" customWidth="1"/>
    <col min="8" max="8" width="35.375" style="5" customWidth="1"/>
    <col min="9" max="9" width="10.5" style="1" customWidth="1"/>
    <col min="10" max="10" width="7.375" style="1" customWidth="1"/>
    <col min="11" max="11" width="9.375" style="1" customWidth="1"/>
    <col min="12" max="12" width="7.625" style="1" customWidth="1"/>
    <col min="13" max="13" width="12.625" style="6" customWidth="1"/>
  </cols>
  <sheetData>
    <row r="1" ht="38" customHeight="1" spans="1:13">
      <c r="A1" s="7" t="s">
        <v>0</v>
      </c>
      <c r="B1" s="7"/>
      <c r="C1" s="7"/>
      <c r="D1" s="7"/>
      <c r="E1" s="7"/>
      <c r="F1" s="8"/>
      <c r="G1" s="7"/>
      <c r="H1" s="9"/>
      <c r="I1" s="7"/>
      <c r="J1" s="7"/>
      <c r="K1" s="7"/>
      <c r="L1" s="7"/>
      <c r="M1" s="28"/>
    </row>
    <row r="2" ht="22" customHeight="1" spans="1:8">
      <c r="A2" s="10" t="s">
        <v>1</v>
      </c>
      <c r="H2" s="9" t="s">
        <v>2</v>
      </c>
    </row>
    <row r="3" s="1" customFormat="1" ht="46" customHeight="1" spans="1:13">
      <c r="A3" s="11" t="s">
        <v>3</v>
      </c>
      <c r="B3" s="11" t="s">
        <v>4</v>
      </c>
      <c r="C3" s="11" t="s">
        <v>5</v>
      </c>
      <c r="D3" s="11" t="s">
        <v>6</v>
      </c>
      <c r="E3" s="11" t="s">
        <v>7</v>
      </c>
      <c r="F3" s="11" t="s">
        <v>8</v>
      </c>
      <c r="G3" s="11" t="s">
        <v>9</v>
      </c>
      <c r="H3" s="11" t="s">
        <v>10</v>
      </c>
      <c r="I3" s="11" t="s">
        <v>11</v>
      </c>
      <c r="J3" s="11" t="s">
        <v>12</v>
      </c>
      <c r="K3" s="11" t="s">
        <v>13</v>
      </c>
      <c r="L3" s="11" t="s">
        <v>14</v>
      </c>
      <c r="M3" s="29" t="s">
        <v>15</v>
      </c>
    </row>
    <row r="4" s="2" customFormat="1" ht="20" customHeight="1" spans="1:13">
      <c r="A4" s="12">
        <v>1</v>
      </c>
      <c r="B4" s="12" t="s">
        <v>16</v>
      </c>
      <c r="C4" s="12" t="s">
        <v>17</v>
      </c>
      <c r="D4" s="12" t="s">
        <v>18</v>
      </c>
      <c r="E4" s="12" t="str">
        <f ca="1" t="shared" ref="E4:E67" si="0">IF(MOD(RIGHT(LEFT(F4,17)),2),"男","女")</f>
        <v>男</v>
      </c>
      <c r="F4" s="13" t="str">
        <f ca="1" t="shared" ref="F4:F67" si="1">C4&amp;D4&amp;E4</f>
        <v>41072519******4512</v>
      </c>
      <c r="G4" s="38" t="s">
        <v>19</v>
      </c>
      <c r="H4" s="15" t="s">
        <v>20</v>
      </c>
      <c r="I4" s="12">
        <v>5675</v>
      </c>
      <c r="J4" s="12">
        <v>6</v>
      </c>
      <c r="K4" s="12">
        <v>34050</v>
      </c>
      <c r="L4" s="12">
        <v>2000</v>
      </c>
      <c r="M4" s="30">
        <v>19837312928</v>
      </c>
    </row>
    <row r="5" s="2" customFormat="1" ht="20" customHeight="1" spans="1:13">
      <c r="A5" s="12">
        <v>2</v>
      </c>
      <c r="B5" s="12" t="s">
        <v>16</v>
      </c>
      <c r="C5" s="12" t="s">
        <v>17</v>
      </c>
      <c r="D5" s="12" t="s">
        <v>21</v>
      </c>
      <c r="E5" s="12" t="str">
        <f ca="1" t="shared" si="0"/>
        <v>男</v>
      </c>
      <c r="F5" s="13" t="str">
        <f ca="1" t="shared" si="1"/>
        <v>41072519******4819</v>
      </c>
      <c r="G5" s="38" t="s">
        <v>22</v>
      </c>
      <c r="H5" s="15" t="s">
        <v>23</v>
      </c>
      <c r="I5" s="12">
        <v>3035</v>
      </c>
      <c r="J5" s="12">
        <v>11</v>
      </c>
      <c r="K5" s="12">
        <v>33387</v>
      </c>
      <c r="L5" s="12">
        <v>2000</v>
      </c>
      <c r="M5" s="31">
        <v>13183094166</v>
      </c>
    </row>
    <row r="6" s="2" customFormat="1" ht="20" customHeight="1" spans="1:13">
      <c r="A6" s="12">
        <v>3</v>
      </c>
      <c r="B6" s="12" t="s">
        <v>16</v>
      </c>
      <c r="C6" s="12" t="s">
        <v>17</v>
      </c>
      <c r="D6" s="12" t="s">
        <v>24</v>
      </c>
      <c r="E6" s="12" t="str">
        <f ca="1" t="shared" si="0"/>
        <v>男</v>
      </c>
      <c r="F6" s="13" t="str">
        <f ca="1" t="shared" si="1"/>
        <v>41072519******4511</v>
      </c>
      <c r="G6" s="38" t="s">
        <v>25</v>
      </c>
      <c r="H6" s="15" t="s">
        <v>26</v>
      </c>
      <c r="I6" s="12">
        <v>2210</v>
      </c>
      <c r="J6" s="12">
        <v>10</v>
      </c>
      <c r="K6" s="12">
        <v>22100</v>
      </c>
      <c r="L6" s="12">
        <v>2000</v>
      </c>
      <c r="M6" s="30">
        <v>15893868918</v>
      </c>
    </row>
    <row r="7" s="2" customFormat="1" ht="20" customHeight="1" spans="1:13">
      <c r="A7" s="12">
        <v>4</v>
      </c>
      <c r="B7" s="12" t="s">
        <v>16</v>
      </c>
      <c r="C7" s="12" t="s">
        <v>17</v>
      </c>
      <c r="D7" s="12" t="s">
        <v>27</v>
      </c>
      <c r="E7" s="12" t="str">
        <f ca="1" t="shared" si="0"/>
        <v>女</v>
      </c>
      <c r="F7" s="13" t="str">
        <f ca="1" t="shared" si="1"/>
        <v>41082319******7141</v>
      </c>
      <c r="G7" s="38" t="s">
        <v>28</v>
      </c>
      <c r="H7" s="15" t="s">
        <v>29</v>
      </c>
      <c r="I7" s="12">
        <v>4561</v>
      </c>
      <c r="J7" s="12">
        <v>6</v>
      </c>
      <c r="K7" s="12">
        <v>27366</v>
      </c>
      <c r="L7" s="12">
        <v>2000</v>
      </c>
      <c r="M7" s="31">
        <v>13383918871</v>
      </c>
    </row>
    <row r="8" s="2" customFormat="1" ht="20" customHeight="1" spans="1:13">
      <c r="A8" s="12">
        <v>5</v>
      </c>
      <c r="B8" s="12" t="s">
        <v>16</v>
      </c>
      <c r="C8" s="12" t="s">
        <v>17</v>
      </c>
      <c r="D8" s="12" t="s">
        <v>30</v>
      </c>
      <c r="E8" s="12" t="str">
        <f ca="1" t="shared" si="0"/>
        <v>女</v>
      </c>
      <c r="F8" s="13" t="str">
        <f ca="1" t="shared" si="1"/>
        <v>41072519******4521</v>
      </c>
      <c r="G8" s="38" t="s">
        <v>31</v>
      </c>
      <c r="H8" s="15" t="s">
        <v>32</v>
      </c>
      <c r="I8" s="12">
        <v>3782</v>
      </c>
      <c r="J8" s="12">
        <v>12</v>
      </c>
      <c r="K8" s="12">
        <v>45386</v>
      </c>
      <c r="L8" s="12">
        <v>2000</v>
      </c>
      <c r="M8" s="30">
        <v>13663907324</v>
      </c>
    </row>
    <row r="9" s="3" customFormat="1" ht="20" customHeight="1" spans="1:13">
      <c r="A9" s="12">
        <v>6</v>
      </c>
      <c r="B9" s="16" t="s">
        <v>16</v>
      </c>
      <c r="C9" s="16" t="s">
        <v>17</v>
      </c>
      <c r="D9" s="16" t="s">
        <v>33</v>
      </c>
      <c r="E9" s="16" t="str">
        <f ca="1" t="shared" si="0"/>
        <v>男</v>
      </c>
      <c r="F9" s="13" t="str">
        <f ca="1" t="shared" si="1"/>
        <v>41072519******4512</v>
      </c>
      <c r="G9" s="39" t="s">
        <v>34</v>
      </c>
      <c r="H9" s="18" t="s">
        <v>35</v>
      </c>
      <c r="I9" s="16">
        <v>4500</v>
      </c>
      <c r="J9" s="16">
        <v>7</v>
      </c>
      <c r="K9" s="16">
        <v>31500</v>
      </c>
      <c r="L9" s="16">
        <v>2000</v>
      </c>
      <c r="M9" s="30">
        <v>15670504499</v>
      </c>
    </row>
    <row r="10" s="2" customFormat="1" ht="20" customHeight="1" spans="1:13">
      <c r="A10" s="12">
        <v>7</v>
      </c>
      <c r="B10" s="12" t="s">
        <v>16</v>
      </c>
      <c r="C10" s="12" t="s">
        <v>17</v>
      </c>
      <c r="D10" s="12" t="s">
        <v>36</v>
      </c>
      <c r="E10" s="12" t="str">
        <f ca="1" t="shared" si="0"/>
        <v>男</v>
      </c>
      <c r="F10" s="13" t="str">
        <f ca="1" t="shared" si="1"/>
        <v>41072519******4514</v>
      </c>
      <c r="G10" s="38" t="s">
        <v>37</v>
      </c>
      <c r="H10" s="15" t="s">
        <v>38</v>
      </c>
      <c r="I10" s="12">
        <v>3500</v>
      </c>
      <c r="J10" s="12">
        <v>7</v>
      </c>
      <c r="K10" s="12">
        <v>24500</v>
      </c>
      <c r="L10" s="12">
        <v>2000</v>
      </c>
      <c r="M10" s="30">
        <v>13803804526</v>
      </c>
    </row>
    <row r="11" s="2" customFormat="1" ht="20" customHeight="1" spans="1:13">
      <c r="A11" s="12">
        <v>8</v>
      </c>
      <c r="B11" s="12" t="s">
        <v>16</v>
      </c>
      <c r="C11" s="12" t="s">
        <v>39</v>
      </c>
      <c r="D11" s="12" t="s">
        <v>40</v>
      </c>
      <c r="E11" s="12" t="str">
        <f ca="1" t="shared" si="0"/>
        <v>男</v>
      </c>
      <c r="F11" s="13" t="str">
        <f ca="1" t="shared" si="1"/>
        <v>41072519******4558</v>
      </c>
      <c r="G11" s="38" t="s">
        <v>41</v>
      </c>
      <c r="H11" s="15" t="s">
        <v>42</v>
      </c>
      <c r="I11" s="12">
        <v>1840</v>
      </c>
      <c r="J11" s="12">
        <v>10</v>
      </c>
      <c r="K11" s="12">
        <v>20237</v>
      </c>
      <c r="L11" s="12">
        <v>2000</v>
      </c>
      <c r="M11" s="31">
        <v>13409201620</v>
      </c>
    </row>
    <row r="12" s="2" customFormat="1" ht="20" customHeight="1" spans="1:13">
      <c r="A12" s="12">
        <v>9</v>
      </c>
      <c r="B12" s="12" t="s">
        <v>16</v>
      </c>
      <c r="C12" s="12" t="s">
        <v>39</v>
      </c>
      <c r="D12" s="12" t="s">
        <v>43</v>
      </c>
      <c r="E12" s="12" t="str">
        <f ca="1" t="shared" si="0"/>
        <v>男</v>
      </c>
      <c r="F12" s="13" t="str">
        <f ca="1" t="shared" si="1"/>
        <v>41072519******4512</v>
      </c>
      <c r="G12" s="38" t="s">
        <v>44</v>
      </c>
      <c r="H12" s="15" t="s">
        <v>42</v>
      </c>
      <c r="I12" s="12">
        <v>2477</v>
      </c>
      <c r="J12" s="12">
        <v>10</v>
      </c>
      <c r="K12" s="12">
        <v>24770</v>
      </c>
      <c r="L12" s="12">
        <v>2000</v>
      </c>
      <c r="M12" s="31">
        <v>18537316629</v>
      </c>
    </row>
    <row r="13" s="2" customFormat="1" ht="20" customHeight="1" spans="1:13">
      <c r="A13" s="12">
        <v>10</v>
      </c>
      <c r="B13" s="12" t="s">
        <v>16</v>
      </c>
      <c r="C13" s="12" t="s">
        <v>45</v>
      </c>
      <c r="D13" s="12" t="s">
        <v>46</v>
      </c>
      <c r="E13" s="12" t="str">
        <f ca="1" t="shared" si="0"/>
        <v>男</v>
      </c>
      <c r="F13" s="13" t="str">
        <f ca="1" t="shared" si="1"/>
        <v>41072519******4513</v>
      </c>
      <c r="G13" s="38" t="s">
        <v>47</v>
      </c>
      <c r="H13" s="15" t="s">
        <v>48</v>
      </c>
      <c r="I13" s="12">
        <v>3864</v>
      </c>
      <c r="J13" s="12">
        <v>11</v>
      </c>
      <c r="K13" s="12">
        <v>42500</v>
      </c>
      <c r="L13" s="12">
        <v>2000</v>
      </c>
      <c r="M13" s="30">
        <v>18506137284</v>
      </c>
    </row>
    <row r="14" s="2" customFormat="1" ht="20" customHeight="1" spans="1:13">
      <c r="A14" s="12">
        <v>11</v>
      </c>
      <c r="B14" s="12" t="s">
        <v>16</v>
      </c>
      <c r="C14" s="12" t="s">
        <v>45</v>
      </c>
      <c r="D14" s="12" t="s">
        <v>49</v>
      </c>
      <c r="E14" s="12" t="str">
        <f ca="1" t="shared" si="0"/>
        <v>男</v>
      </c>
      <c r="F14" s="13" t="str">
        <f ca="1" t="shared" si="1"/>
        <v>41072519******4511</v>
      </c>
      <c r="G14" s="38" t="s">
        <v>50</v>
      </c>
      <c r="H14" s="15" t="s">
        <v>51</v>
      </c>
      <c r="I14" s="12">
        <v>5047</v>
      </c>
      <c r="J14" s="12">
        <v>8</v>
      </c>
      <c r="K14" s="12">
        <v>40375.8</v>
      </c>
      <c r="L14" s="12">
        <v>2000</v>
      </c>
      <c r="M14" s="30">
        <v>15903082516</v>
      </c>
    </row>
    <row r="15" s="2" customFormat="1" ht="20" customHeight="1" spans="1:13">
      <c r="A15" s="12">
        <v>12</v>
      </c>
      <c r="B15" s="12" t="s">
        <v>16</v>
      </c>
      <c r="C15" s="12" t="s">
        <v>52</v>
      </c>
      <c r="D15" s="12" t="s">
        <v>53</v>
      </c>
      <c r="E15" s="12" t="str">
        <f ca="1" t="shared" si="0"/>
        <v>男</v>
      </c>
      <c r="F15" s="13" t="str">
        <f ca="1" t="shared" si="1"/>
        <v>41072519******4515</v>
      </c>
      <c r="G15" s="38" t="s">
        <v>54</v>
      </c>
      <c r="H15" s="15" t="s">
        <v>55</v>
      </c>
      <c r="I15" s="12">
        <v>1766</v>
      </c>
      <c r="J15" s="12">
        <v>12</v>
      </c>
      <c r="K15" s="12">
        <v>21194</v>
      </c>
      <c r="L15" s="12">
        <v>2000</v>
      </c>
      <c r="M15" s="30">
        <v>15836021769</v>
      </c>
    </row>
    <row r="16" s="2" customFormat="1" ht="20" customHeight="1" spans="1:13">
      <c r="A16" s="12">
        <v>13</v>
      </c>
      <c r="B16" s="12" t="s">
        <v>16</v>
      </c>
      <c r="C16" s="12" t="s">
        <v>52</v>
      </c>
      <c r="D16" s="12" t="s">
        <v>56</v>
      </c>
      <c r="E16" s="12" t="str">
        <f ca="1" t="shared" si="0"/>
        <v>女</v>
      </c>
      <c r="F16" s="13" t="str">
        <f ca="1" t="shared" si="1"/>
        <v>41072519******0848</v>
      </c>
      <c r="G16" s="38" t="s">
        <v>57</v>
      </c>
      <c r="H16" s="15" t="s">
        <v>58</v>
      </c>
      <c r="I16" s="12">
        <v>2196</v>
      </c>
      <c r="J16" s="12">
        <v>12</v>
      </c>
      <c r="K16" s="12">
        <v>26350</v>
      </c>
      <c r="L16" s="12">
        <v>2000</v>
      </c>
      <c r="M16" s="30">
        <v>15237359884</v>
      </c>
    </row>
    <row r="17" s="2" customFormat="1" ht="20" customHeight="1" spans="1:13">
      <c r="A17" s="12">
        <v>14</v>
      </c>
      <c r="B17" s="12" t="s">
        <v>16</v>
      </c>
      <c r="C17" s="12" t="s">
        <v>52</v>
      </c>
      <c r="D17" s="12" t="s">
        <v>59</v>
      </c>
      <c r="E17" s="12" t="str">
        <f ca="1" t="shared" si="0"/>
        <v>男</v>
      </c>
      <c r="F17" s="13" t="str">
        <f ca="1" t="shared" si="1"/>
        <v>41072519******4530</v>
      </c>
      <c r="G17" s="38" t="s">
        <v>60</v>
      </c>
      <c r="H17" s="15" t="s">
        <v>61</v>
      </c>
      <c r="I17" s="12">
        <v>3742.2</v>
      </c>
      <c r="J17" s="12">
        <v>11</v>
      </c>
      <c r="K17" s="12">
        <v>41164.53</v>
      </c>
      <c r="L17" s="12">
        <v>2000</v>
      </c>
      <c r="M17" s="31">
        <v>13598897920</v>
      </c>
    </row>
    <row r="18" s="2" customFormat="1" ht="20" customHeight="1" spans="1:13">
      <c r="A18" s="12">
        <v>15</v>
      </c>
      <c r="B18" s="12" t="s">
        <v>16</v>
      </c>
      <c r="C18" s="12" t="s">
        <v>52</v>
      </c>
      <c r="D18" s="12" t="s">
        <v>62</v>
      </c>
      <c r="E18" s="12" t="str">
        <f ca="1" t="shared" si="0"/>
        <v>男</v>
      </c>
      <c r="F18" s="13" t="str">
        <f ca="1" t="shared" si="1"/>
        <v>41072519******4511</v>
      </c>
      <c r="G18" s="38" t="s">
        <v>63</v>
      </c>
      <c r="H18" s="15" t="s">
        <v>58</v>
      </c>
      <c r="I18" s="12">
        <v>2175</v>
      </c>
      <c r="J18" s="12">
        <v>12</v>
      </c>
      <c r="K18" s="12">
        <v>26100</v>
      </c>
      <c r="L18" s="12">
        <v>2000</v>
      </c>
      <c r="M18" s="31">
        <v>18737168150</v>
      </c>
    </row>
    <row r="19" s="2" customFormat="1" ht="20" customHeight="1" spans="1:13">
      <c r="A19" s="12">
        <v>16</v>
      </c>
      <c r="B19" s="12" t="s">
        <v>16</v>
      </c>
      <c r="C19" s="12" t="s">
        <v>52</v>
      </c>
      <c r="D19" s="12" t="s">
        <v>64</v>
      </c>
      <c r="E19" s="12" t="str">
        <f ca="1" t="shared" si="0"/>
        <v>男</v>
      </c>
      <c r="F19" s="13" t="str">
        <f ca="1" t="shared" si="1"/>
        <v>41072519******4516</v>
      </c>
      <c r="G19" s="38" t="s">
        <v>65</v>
      </c>
      <c r="H19" s="15" t="s">
        <v>66</v>
      </c>
      <c r="I19" s="12">
        <v>2884</v>
      </c>
      <c r="J19" s="12">
        <v>9</v>
      </c>
      <c r="K19" s="12">
        <v>25960</v>
      </c>
      <c r="L19" s="12">
        <v>2000</v>
      </c>
      <c r="M19" s="30">
        <v>13462382853</v>
      </c>
    </row>
    <row r="20" s="2" customFormat="1" ht="20" customHeight="1" spans="1:13">
      <c r="A20" s="12">
        <v>17</v>
      </c>
      <c r="B20" s="12" t="s">
        <v>16</v>
      </c>
      <c r="C20" s="12" t="s">
        <v>52</v>
      </c>
      <c r="D20" s="12" t="s">
        <v>67</v>
      </c>
      <c r="E20" s="12" t="str">
        <f ca="1" t="shared" si="0"/>
        <v>男</v>
      </c>
      <c r="F20" s="13" t="str">
        <f ca="1" t="shared" si="1"/>
        <v>41072519******4537</v>
      </c>
      <c r="G20" s="38" t="s">
        <v>68</v>
      </c>
      <c r="H20" s="15" t="s">
        <v>69</v>
      </c>
      <c r="I20" s="12">
        <v>3206.25</v>
      </c>
      <c r="J20" s="12">
        <v>8</v>
      </c>
      <c r="K20" s="12">
        <v>25650</v>
      </c>
      <c r="L20" s="12">
        <v>2000</v>
      </c>
      <c r="M20" s="30">
        <v>18695922836</v>
      </c>
    </row>
    <row r="21" s="2" customFormat="1" ht="20" customHeight="1" spans="1:13">
      <c r="A21" s="12">
        <v>18</v>
      </c>
      <c r="B21" s="12" t="s">
        <v>16</v>
      </c>
      <c r="C21" s="12" t="s">
        <v>52</v>
      </c>
      <c r="D21" s="12" t="s">
        <v>70</v>
      </c>
      <c r="E21" s="12" t="str">
        <f ca="1" t="shared" si="0"/>
        <v>男</v>
      </c>
      <c r="F21" s="13" t="str">
        <f ca="1" t="shared" si="1"/>
        <v>41072519******4513</v>
      </c>
      <c r="G21" s="38" t="s">
        <v>71</v>
      </c>
      <c r="H21" s="15" t="s">
        <v>72</v>
      </c>
      <c r="I21" s="12">
        <v>2807</v>
      </c>
      <c r="J21" s="12">
        <v>9</v>
      </c>
      <c r="K21" s="12">
        <v>25264</v>
      </c>
      <c r="L21" s="12">
        <v>2000</v>
      </c>
      <c r="M21" s="31">
        <v>13598654479</v>
      </c>
    </row>
    <row r="22" s="2" customFormat="1" ht="20" customHeight="1" spans="1:13">
      <c r="A22" s="12">
        <v>19</v>
      </c>
      <c r="B22" s="12" t="s">
        <v>16</v>
      </c>
      <c r="C22" s="12" t="s">
        <v>52</v>
      </c>
      <c r="D22" s="12" t="s">
        <v>73</v>
      </c>
      <c r="E22" s="12" t="str">
        <f ca="1" t="shared" si="0"/>
        <v>男</v>
      </c>
      <c r="F22" s="13" t="str">
        <f ca="1" t="shared" si="1"/>
        <v>41072519******4514</v>
      </c>
      <c r="G22" s="38" t="s">
        <v>74</v>
      </c>
      <c r="H22" s="15" t="s">
        <v>75</v>
      </c>
      <c r="I22" s="12">
        <v>5000</v>
      </c>
      <c r="J22" s="12">
        <v>12</v>
      </c>
      <c r="K22" s="12">
        <v>60000</v>
      </c>
      <c r="L22" s="12">
        <v>2000</v>
      </c>
      <c r="M22" s="31">
        <v>13564611170</v>
      </c>
    </row>
    <row r="23" s="2" customFormat="1" ht="20" customHeight="1" spans="1:13">
      <c r="A23" s="12">
        <v>20</v>
      </c>
      <c r="B23" s="12" t="s">
        <v>16</v>
      </c>
      <c r="C23" s="12" t="s">
        <v>52</v>
      </c>
      <c r="D23" s="12" t="s">
        <v>76</v>
      </c>
      <c r="E23" s="12" t="str">
        <f ca="1" t="shared" si="0"/>
        <v>女</v>
      </c>
      <c r="F23" s="13" t="str">
        <f ca="1" t="shared" si="1"/>
        <v>41072519******4600</v>
      </c>
      <c r="G23" s="40" t="s">
        <v>77</v>
      </c>
      <c r="H23" s="15" t="s">
        <v>78</v>
      </c>
      <c r="I23" s="12">
        <v>1987</v>
      </c>
      <c r="J23" s="12">
        <v>12</v>
      </c>
      <c r="K23" s="12">
        <v>23849</v>
      </c>
      <c r="L23" s="12">
        <v>2000</v>
      </c>
      <c r="M23" s="30">
        <v>17516770362</v>
      </c>
    </row>
    <row r="24" s="2" customFormat="1" ht="20" customHeight="1" spans="1:13">
      <c r="A24" s="12">
        <v>21</v>
      </c>
      <c r="B24" s="12" t="s">
        <v>16</v>
      </c>
      <c r="C24" s="12" t="s">
        <v>52</v>
      </c>
      <c r="D24" s="12" t="s">
        <v>79</v>
      </c>
      <c r="E24" s="12" t="str">
        <f ca="1" t="shared" si="0"/>
        <v>男</v>
      </c>
      <c r="F24" s="13" t="str">
        <f ca="1" t="shared" si="1"/>
        <v>41072519******4519</v>
      </c>
      <c r="G24" s="38" t="s">
        <v>80</v>
      </c>
      <c r="H24" s="15" t="s">
        <v>81</v>
      </c>
      <c r="I24" s="12">
        <v>2622</v>
      </c>
      <c r="J24" s="12">
        <v>12</v>
      </c>
      <c r="K24" s="12">
        <v>31468</v>
      </c>
      <c r="L24" s="12">
        <v>2000</v>
      </c>
      <c r="M24" s="31">
        <v>17630286975</v>
      </c>
    </row>
    <row r="25" s="2" customFormat="1" ht="20" customHeight="1" spans="1:13">
      <c r="A25" s="12">
        <v>22</v>
      </c>
      <c r="B25" s="12" t="s">
        <v>16</v>
      </c>
      <c r="C25" s="12" t="s">
        <v>52</v>
      </c>
      <c r="D25" s="12" t="s">
        <v>82</v>
      </c>
      <c r="E25" s="12" t="str">
        <f ca="1" t="shared" si="0"/>
        <v>女</v>
      </c>
      <c r="F25" s="13" t="str">
        <f ca="1" t="shared" si="1"/>
        <v>41072519******4523</v>
      </c>
      <c r="G25" s="38" t="s">
        <v>83</v>
      </c>
      <c r="H25" s="15" t="s">
        <v>84</v>
      </c>
      <c r="I25" s="12">
        <v>2349</v>
      </c>
      <c r="J25" s="12">
        <v>11</v>
      </c>
      <c r="K25" s="12">
        <v>25840</v>
      </c>
      <c r="L25" s="12">
        <v>2000</v>
      </c>
      <c r="M25" s="31">
        <v>13462339313</v>
      </c>
    </row>
    <row r="26" s="2" customFormat="1" ht="20" customHeight="1" spans="1:13">
      <c r="A26" s="12">
        <v>23</v>
      </c>
      <c r="B26" s="12" t="s">
        <v>16</v>
      </c>
      <c r="C26" s="12" t="s">
        <v>52</v>
      </c>
      <c r="D26" s="12" t="s">
        <v>85</v>
      </c>
      <c r="E26" s="12" t="str">
        <f ca="1" t="shared" si="0"/>
        <v>女</v>
      </c>
      <c r="F26" s="13" t="str">
        <f ca="1" t="shared" si="1"/>
        <v>41072519******456X</v>
      </c>
      <c r="G26" s="38" t="s">
        <v>86</v>
      </c>
      <c r="H26" s="15" t="s">
        <v>87</v>
      </c>
      <c r="I26" s="12">
        <v>3037</v>
      </c>
      <c r="J26" s="12">
        <v>12</v>
      </c>
      <c r="K26" s="12">
        <v>36444</v>
      </c>
      <c r="L26" s="12">
        <v>2000</v>
      </c>
      <c r="M26" s="31">
        <v>15238008951</v>
      </c>
    </row>
    <row r="27" s="3" customFormat="1" ht="20" customHeight="1" spans="1:13">
      <c r="A27" s="12">
        <v>24</v>
      </c>
      <c r="B27" s="16" t="s">
        <v>88</v>
      </c>
      <c r="C27" s="16" t="s">
        <v>89</v>
      </c>
      <c r="D27" s="16" t="s">
        <v>90</v>
      </c>
      <c r="E27" s="16" t="str">
        <f ca="1" t="shared" si="0"/>
        <v>男</v>
      </c>
      <c r="F27" s="13" t="str">
        <f ca="1" t="shared" si="1"/>
        <v>41072519******4815</v>
      </c>
      <c r="G27" s="39" t="s">
        <v>91</v>
      </c>
      <c r="H27" s="18" t="s">
        <v>92</v>
      </c>
      <c r="I27" s="16">
        <v>3000</v>
      </c>
      <c r="J27" s="16">
        <v>8</v>
      </c>
      <c r="K27" s="16">
        <v>24000</v>
      </c>
      <c r="L27" s="16">
        <v>2000</v>
      </c>
      <c r="M27" s="30">
        <v>18530226160</v>
      </c>
    </row>
    <row r="28" s="3" customFormat="1" ht="20" customHeight="1" spans="1:13">
      <c r="A28" s="12">
        <v>25</v>
      </c>
      <c r="B28" s="16" t="s">
        <v>88</v>
      </c>
      <c r="C28" s="16" t="s">
        <v>89</v>
      </c>
      <c r="D28" s="16" t="s">
        <v>93</v>
      </c>
      <c r="E28" s="16" t="str">
        <f ca="1" t="shared" si="0"/>
        <v>男</v>
      </c>
      <c r="F28" s="13" t="str">
        <f ca="1" t="shared" si="1"/>
        <v>41072519******4818</v>
      </c>
      <c r="G28" s="39" t="s">
        <v>94</v>
      </c>
      <c r="H28" s="18" t="s">
        <v>95</v>
      </c>
      <c r="I28" s="16">
        <v>2537.5</v>
      </c>
      <c r="J28" s="16">
        <v>8</v>
      </c>
      <c r="K28" s="16">
        <v>20300</v>
      </c>
      <c r="L28" s="16">
        <v>2000</v>
      </c>
      <c r="M28" s="30">
        <v>15560262597</v>
      </c>
    </row>
    <row r="29" s="3" customFormat="1" ht="20" customHeight="1" spans="1:13">
      <c r="A29" s="12">
        <v>26</v>
      </c>
      <c r="B29" s="16" t="s">
        <v>88</v>
      </c>
      <c r="C29" s="16" t="s">
        <v>89</v>
      </c>
      <c r="D29" s="16" t="s">
        <v>96</v>
      </c>
      <c r="E29" s="16" t="str">
        <f ca="1" t="shared" si="0"/>
        <v>女</v>
      </c>
      <c r="F29" s="13" t="str">
        <f ca="1" t="shared" si="1"/>
        <v>41072520******4825</v>
      </c>
      <c r="G29" s="39" t="s">
        <v>97</v>
      </c>
      <c r="H29" s="18" t="s">
        <v>98</v>
      </c>
      <c r="I29" s="16">
        <v>3000</v>
      </c>
      <c r="J29" s="16">
        <v>9</v>
      </c>
      <c r="K29" s="16">
        <v>21000</v>
      </c>
      <c r="L29" s="16">
        <v>2000</v>
      </c>
      <c r="M29" s="30">
        <v>15836191978</v>
      </c>
    </row>
    <row r="30" s="3" customFormat="1" ht="20" customHeight="1" spans="1:13">
      <c r="A30" s="12">
        <v>27</v>
      </c>
      <c r="B30" s="16" t="s">
        <v>88</v>
      </c>
      <c r="C30" s="16" t="s">
        <v>89</v>
      </c>
      <c r="D30" s="16" t="s">
        <v>99</v>
      </c>
      <c r="E30" s="16" t="str">
        <f ca="1" t="shared" si="0"/>
        <v>男</v>
      </c>
      <c r="F30" s="13" t="str">
        <f ca="1" t="shared" si="1"/>
        <v>41072519******4856</v>
      </c>
      <c r="G30" s="39" t="s">
        <v>100</v>
      </c>
      <c r="H30" s="18" t="s">
        <v>101</v>
      </c>
      <c r="I30" s="16">
        <v>2511</v>
      </c>
      <c r="J30" s="16">
        <v>9</v>
      </c>
      <c r="K30" s="16">
        <v>22600</v>
      </c>
      <c r="L30" s="16">
        <v>2000</v>
      </c>
      <c r="M30" s="30">
        <v>18738505759</v>
      </c>
    </row>
    <row r="31" s="3" customFormat="1" ht="20" customHeight="1" spans="1:13">
      <c r="A31" s="12">
        <v>28</v>
      </c>
      <c r="B31" s="16" t="s">
        <v>88</v>
      </c>
      <c r="C31" s="16" t="s">
        <v>89</v>
      </c>
      <c r="D31" s="16" t="s">
        <v>102</v>
      </c>
      <c r="E31" s="16" t="str">
        <f ca="1" t="shared" si="0"/>
        <v>男</v>
      </c>
      <c r="F31" s="13" t="str">
        <f ca="1" t="shared" si="1"/>
        <v>41072519******4812</v>
      </c>
      <c r="G31" s="39" t="s">
        <v>103</v>
      </c>
      <c r="H31" s="18" t="s">
        <v>104</v>
      </c>
      <c r="I31" s="16">
        <v>2400</v>
      </c>
      <c r="J31" s="32">
        <v>10</v>
      </c>
      <c r="K31" s="16">
        <v>24000</v>
      </c>
      <c r="L31" s="16">
        <v>2000</v>
      </c>
      <c r="M31" s="30">
        <v>13072684116</v>
      </c>
    </row>
    <row r="32" s="3" customFormat="1" ht="20" customHeight="1" spans="1:13">
      <c r="A32" s="12">
        <v>29</v>
      </c>
      <c r="B32" s="16" t="s">
        <v>88</v>
      </c>
      <c r="C32" s="16" t="s">
        <v>89</v>
      </c>
      <c r="D32" s="16" t="s">
        <v>105</v>
      </c>
      <c r="E32" s="16" t="str">
        <f ca="1" t="shared" si="0"/>
        <v>男</v>
      </c>
      <c r="F32" s="13" t="str">
        <f ca="1" t="shared" si="1"/>
        <v>41072519******4839</v>
      </c>
      <c r="G32" s="39" t="s">
        <v>106</v>
      </c>
      <c r="H32" s="18" t="s">
        <v>104</v>
      </c>
      <c r="I32" s="16">
        <v>2400</v>
      </c>
      <c r="J32" s="16">
        <v>10</v>
      </c>
      <c r="K32" s="16">
        <v>24000</v>
      </c>
      <c r="L32" s="16">
        <v>2000</v>
      </c>
      <c r="M32" s="30">
        <v>15560273921</v>
      </c>
    </row>
    <row r="33" s="3" customFormat="1" ht="20" customHeight="1" spans="1:13">
      <c r="A33" s="12">
        <v>30</v>
      </c>
      <c r="B33" s="16" t="s">
        <v>88</v>
      </c>
      <c r="C33" s="16" t="s">
        <v>89</v>
      </c>
      <c r="D33" s="16" t="s">
        <v>107</v>
      </c>
      <c r="E33" s="16" t="str">
        <f ca="1" t="shared" si="0"/>
        <v>男</v>
      </c>
      <c r="F33" s="13" t="str">
        <f ca="1" t="shared" si="1"/>
        <v>41072519******4852</v>
      </c>
      <c r="G33" s="39" t="s">
        <v>108</v>
      </c>
      <c r="H33" s="18" t="s">
        <v>109</v>
      </c>
      <c r="I33" s="16">
        <v>3250</v>
      </c>
      <c r="J33" s="16">
        <v>8</v>
      </c>
      <c r="K33" s="16">
        <v>26000</v>
      </c>
      <c r="L33" s="16">
        <v>2000</v>
      </c>
      <c r="M33" s="30">
        <v>15090329707</v>
      </c>
    </row>
    <row r="34" s="3" customFormat="1" ht="20" customHeight="1" spans="1:13">
      <c r="A34" s="12">
        <v>31</v>
      </c>
      <c r="B34" s="16" t="s">
        <v>88</v>
      </c>
      <c r="C34" s="16" t="s">
        <v>89</v>
      </c>
      <c r="D34" s="16" t="s">
        <v>110</v>
      </c>
      <c r="E34" s="16" t="str">
        <f ca="1" t="shared" si="0"/>
        <v>男</v>
      </c>
      <c r="F34" s="13" t="str">
        <f ca="1" t="shared" si="1"/>
        <v>41072519******4819</v>
      </c>
      <c r="G34" s="39" t="s">
        <v>111</v>
      </c>
      <c r="H34" s="18" t="s">
        <v>109</v>
      </c>
      <c r="I34" s="16">
        <v>3500</v>
      </c>
      <c r="J34" s="16">
        <v>8</v>
      </c>
      <c r="K34" s="16">
        <v>28000</v>
      </c>
      <c r="L34" s="16">
        <v>2000</v>
      </c>
      <c r="M34" s="30">
        <v>15516544965</v>
      </c>
    </row>
    <row r="35" s="2" customFormat="1" ht="20" customHeight="1" spans="1:13">
      <c r="A35" s="12">
        <v>32</v>
      </c>
      <c r="B35" s="12" t="s">
        <v>88</v>
      </c>
      <c r="C35" s="12" t="s">
        <v>112</v>
      </c>
      <c r="D35" s="12" t="s">
        <v>113</v>
      </c>
      <c r="E35" s="12" t="str">
        <f ca="1" t="shared" si="0"/>
        <v>男</v>
      </c>
      <c r="F35" s="13" t="str">
        <f ca="1" t="shared" si="1"/>
        <v>41072519******4810</v>
      </c>
      <c r="G35" s="38" t="s">
        <v>114</v>
      </c>
      <c r="H35" s="15" t="s">
        <v>115</v>
      </c>
      <c r="I35" s="12">
        <v>2100</v>
      </c>
      <c r="J35" s="12">
        <v>10</v>
      </c>
      <c r="K35" s="12">
        <v>21300</v>
      </c>
      <c r="L35" s="12">
        <v>2000</v>
      </c>
      <c r="M35" s="31">
        <v>18695939741</v>
      </c>
    </row>
    <row r="36" s="2" customFormat="1" ht="20" customHeight="1" spans="1:13">
      <c r="A36" s="12">
        <v>33</v>
      </c>
      <c r="B36" s="12" t="s">
        <v>88</v>
      </c>
      <c r="C36" s="12" t="s">
        <v>116</v>
      </c>
      <c r="D36" s="12" t="s">
        <v>117</v>
      </c>
      <c r="E36" s="12" t="str">
        <f ca="1" t="shared" si="0"/>
        <v>女</v>
      </c>
      <c r="F36" s="13" t="str">
        <f ca="1" t="shared" si="1"/>
        <v>41072519******4845</v>
      </c>
      <c r="G36" s="38" t="s">
        <v>118</v>
      </c>
      <c r="H36" s="15" t="s">
        <v>119</v>
      </c>
      <c r="I36" s="12">
        <v>3773</v>
      </c>
      <c r="J36" s="12">
        <v>11</v>
      </c>
      <c r="K36" s="12">
        <v>41500</v>
      </c>
      <c r="L36" s="12">
        <v>2000</v>
      </c>
      <c r="M36" s="31">
        <v>15836121758</v>
      </c>
    </row>
    <row r="37" s="2" customFormat="1" ht="27" customHeight="1" spans="1:13">
      <c r="A37" s="12">
        <v>34</v>
      </c>
      <c r="B37" s="20" t="s">
        <v>88</v>
      </c>
      <c r="C37" s="20" t="s">
        <v>120</v>
      </c>
      <c r="D37" s="20" t="s">
        <v>121</v>
      </c>
      <c r="E37" s="12" t="str">
        <f ca="1" t="shared" si="0"/>
        <v>男</v>
      </c>
      <c r="F37" s="13" t="str">
        <f ca="1" t="shared" si="1"/>
        <v>41072519******4810</v>
      </c>
      <c r="G37" s="41" t="s">
        <v>122</v>
      </c>
      <c r="H37" s="15" t="s">
        <v>123</v>
      </c>
      <c r="I37" s="20">
        <v>2133</v>
      </c>
      <c r="J37" s="20">
        <v>12</v>
      </c>
      <c r="K37" s="20">
        <v>25600</v>
      </c>
      <c r="L37" s="20">
        <v>2000</v>
      </c>
      <c r="M37" s="31">
        <v>13569896647</v>
      </c>
    </row>
    <row r="38" s="2" customFormat="1" ht="20" customHeight="1" spans="1:13">
      <c r="A38" s="12">
        <v>35</v>
      </c>
      <c r="B38" s="12" t="s">
        <v>88</v>
      </c>
      <c r="C38" s="12" t="s">
        <v>120</v>
      </c>
      <c r="D38" s="12" t="s">
        <v>124</v>
      </c>
      <c r="E38" s="12" t="str">
        <f ca="1" t="shared" si="0"/>
        <v>男</v>
      </c>
      <c r="F38" s="13" t="str">
        <f ca="1" t="shared" si="1"/>
        <v>41072520******4832</v>
      </c>
      <c r="G38" s="38" t="s">
        <v>125</v>
      </c>
      <c r="H38" s="15" t="s">
        <v>126</v>
      </c>
      <c r="I38" s="12">
        <v>1830.8</v>
      </c>
      <c r="J38" s="12">
        <v>12</v>
      </c>
      <c r="K38" s="12">
        <v>21970</v>
      </c>
      <c r="L38" s="12">
        <v>2000</v>
      </c>
      <c r="M38" s="31">
        <v>15903862551</v>
      </c>
    </row>
    <row r="39" s="2" customFormat="1" ht="20" customHeight="1" spans="1:13">
      <c r="A39" s="12">
        <v>36</v>
      </c>
      <c r="B39" s="12" t="s">
        <v>88</v>
      </c>
      <c r="C39" s="12" t="s">
        <v>120</v>
      </c>
      <c r="D39" s="12" t="s">
        <v>127</v>
      </c>
      <c r="E39" s="12" t="str">
        <f ca="1" t="shared" si="0"/>
        <v>女</v>
      </c>
      <c r="F39" s="13" t="str">
        <f ca="1" t="shared" si="1"/>
        <v>41072519******4822</v>
      </c>
      <c r="G39" s="38" t="s">
        <v>128</v>
      </c>
      <c r="H39" s="15" t="s">
        <v>129</v>
      </c>
      <c r="I39" s="12">
        <v>3400.1</v>
      </c>
      <c r="J39" s="12">
        <v>12</v>
      </c>
      <c r="K39" s="12">
        <v>40802</v>
      </c>
      <c r="L39" s="12">
        <v>2000</v>
      </c>
      <c r="M39" s="31">
        <v>18567530026</v>
      </c>
    </row>
    <row r="40" s="2" customFormat="1" ht="20" customHeight="1" spans="1:13">
      <c r="A40" s="12">
        <v>37</v>
      </c>
      <c r="B40" s="12" t="s">
        <v>88</v>
      </c>
      <c r="C40" s="12" t="s">
        <v>120</v>
      </c>
      <c r="D40" s="12" t="s">
        <v>130</v>
      </c>
      <c r="E40" s="12" t="str">
        <f ca="1" t="shared" si="0"/>
        <v>男</v>
      </c>
      <c r="F40" s="13" t="str">
        <f ca="1" t="shared" si="1"/>
        <v>41072519******4814</v>
      </c>
      <c r="G40" s="38" t="s">
        <v>131</v>
      </c>
      <c r="H40" s="15" t="s">
        <v>132</v>
      </c>
      <c r="I40" s="12">
        <v>2100</v>
      </c>
      <c r="J40" s="12">
        <v>10</v>
      </c>
      <c r="K40" s="12">
        <v>21000</v>
      </c>
      <c r="L40" s="12">
        <v>2000</v>
      </c>
      <c r="M40" s="31">
        <v>13072612603</v>
      </c>
    </row>
    <row r="41" s="2" customFormat="1" ht="20" customHeight="1" spans="1:13">
      <c r="A41" s="12">
        <v>38</v>
      </c>
      <c r="B41" s="12" t="s">
        <v>88</v>
      </c>
      <c r="C41" s="12" t="s">
        <v>120</v>
      </c>
      <c r="D41" s="12" t="s">
        <v>133</v>
      </c>
      <c r="E41" s="12" t="str">
        <f ca="1" t="shared" si="0"/>
        <v>女</v>
      </c>
      <c r="F41" s="13" t="str">
        <f ca="1" t="shared" si="1"/>
        <v>41072519******4569</v>
      </c>
      <c r="G41" s="38" t="s">
        <v>134</v>
      </c>
      <c r="H41" s="15" t="s">
        <v>135</v>
      </c>
      <c r="I41" s="12">
        <v>2327.3</v>
      </c>
      <c r="J41" s="12">
        <v>11</v>
      </c>
      <c r="K41" s="12">
        <v>25600</v>
      </c>
      <c r="L41" s="12">
        <v>2000</v>
      </c>
      <c r="M41" s="31">
        <v>13419854188</v>
      </c>
    </row>
    <row r="42" s="2" customFormat="1" ht="20" customHeight="1" spans="1:13">
      <c r="A42" s="12">
        <v>39</v>
      </c>
      <c r="B42" s="12" t="s">
        <v>88</v>
      </c>
      <c r="C42" s="12" t="s">
        <v>120</v>
      </c>
      <c r="D42" s="22" t="s">
        <v>136</v>
      </c>
      <c r="E42" s="12" t="str">
        <f ca="1" t="shared" si="0"/>
        <v>女</v>
      </c>
      <c r="F42" s="13" t="str">
        <f ca="1" t="shared" si="1"/>
        <v>41072519******4827</v>
      </c>
      <c r="G42" s="42" t="s">
        <v>137</v>
      </c>
      <c r="H42" s="24" t="s">
        <v>138</v>
      </c>
      <c r="I42" s="22">
        <v>2160</v>
      </c>
      <c r="J42" s="22">
        <v>10</v>
      </c>
      <c r="K42" s="22">
        <v>21600</v>
      </c>
      <c r="L42" s="22">
        <v>2000</v>
      </c>
      <c r="M42" s="31">
        <v>15537399801</v>
      </c>
    </row>
    <row r="43" s="2" customFormat="1" ht="20" customHeight="1" spans="1:13">
      <c r="A43" s="12">
        <v>40</v>
      </c>
      <c r="B43" s="12" t="s">
        <v>88</v>
      </c>
      <c r="C43" s="12" t="s">
        <v>139</v>
      </c>
      <c r="D43" s="12" t="s">
        <v>140</v>
      </c>
      <c r="E43" s="12" t="str">
        <f ca="1" t="shared" si="0"/>
        <v>女</v>
      </c>
      <c r="F43" s="13" t="str">
        <f ca="1" t="shared" si="1"/>
        <v>41072519******4525</v>
      </c>
      <c r="G43" s="38" t="s">
        <v>141</v>
      </c>
      <c r="H43" s="15" t="s">
        <v>142</v>
      </c>
      <c r="I43" s="12">
        <v>2415.2</v>
      </c>
      <c r="J43" s="12">
        <v>12</v>
      </c>
      <c r="K43" s="12">
        <v>28982</v>
      </c>
      <c r="L43" s="12">
        <v>2000</v>
      </c>
      <c r="M43" s="12">
        <v>18303614686</v>
      </c>
    </row>
    <row r="44" s="2" customFormat="1" ht="20" customHeight="1" spans="1:13">
      <c r="A44" s="12">
        <v>41</v>
      </c>
      <c r="B44" s="12" t="s">
        <v>88</v>
      </c>
      <c r="C44" s="12" t="s">
        <v>143</v>
      </c>
      <c r="D44" s="12" t="s">
        <v>144</v>
      </c>
      <c r="E44" s="12" t="str">
        <f ca="1" t="shared" si="0"/>
        <v>男</v>
      </c>
      <c r="F44" s="13" t="str">
        <f ca="1" t="shared" si="1"/>
        <v>41072519******4839</v>
      </c>
      <c r="G44" s="38" t="s">
        <v>145</v>
      </c>
      <c r="H44" s="15" t="s">
        <v>146</v>
      </c>
      <c r="I44" s="12">
        <v>2500</v>
      </c>
      <c r="J44" s="12">
        <v>12</v>
      </c>
      <c r="K44" s="12">
        <v>30000</v>
      </c>
      <c r="L44" s="12">
        <v>2000</v>
      </c>
      <c r="M44" s="31">
        <v>15937319739</v>
      </c>
    </row>
    <row r="45" s="2" customFormat="1" ht="20" customHeight="1" spans="1:13">
      <c r="A45" s="12">
        <v>42</v>
      </c>
      <c r="B45" s="12" t="s">
        <v>88</v>
      </c>
      <c r="C45" s="12" t="s">
        <v>147</v>
      </c>
      <c r="D45" s="12" t="s">
        <v>148</v>
      </c>
      <c r="E45" s="12" t="str">
        <f ca="1" t="shared" si="0"/>
        <v>女</v>
      </c>
      <c r="F45" s="13" t="str">
        <f ca="1" t="shared" si="1"/>
        <v>41072519******4822</v>
      </c>
      <c r="G45" s="38" t="s">
        <v>149</v>
      </c>
      <c r="H45" s="15" t="s">
        <v>150</v>
      </c>
      <c r="I45" s="12">
        <v>2467.1</v>
      </c>
      <c r="J45" s="12">
        <v>12</v>
      </c>
      <c r="K45" s="12">
        <v>29606</v>
      </c>
      <c r="L45" s="12">
        <v>2000</v>
      </c>
      <c r="M45" s="31">
        <v>15637347791</v>
      </c>
    </row>
    <row r="46" s="2" customFormat="1" ht="20" customHeight="1" spans="1:13">
      <c r="A46" s="12">
        <v>43</v>
      </c>
      <c r="B46" s="12" t="s">
        <v>88</v>
      </c>
      <c r="C46" s="12" t="s">
        <v>151</v>
      </c>
      <c r="D46" s="12" t="s">
        <v>152</v>
      </c>
      <c r="E46" s="12" t="str">
        <f ca="1" t="shared" si="0"/>
        <v>男</v>
      </c>
      <c r="F46" s="13" t="str">
        <f ca="1" t="shared" si="1"/>
        <v>41072519******481X</v>
      </c>
      <c r="G46" s="38" t="s">
        <v>153</v>
      </c>
      <c r="H46" s="15" t="s">
        <v>154</v>
      </c>
      <c r="I46" s="12">
        <v>3000</v>
      </c>
      <c r="J46" s="12">
        <v>7</v>
      </c>
      <c r="K46" s="12">
        <v>21000</v>
      </c>
      <c r="L46" s="12">
        <v>2000</v>
      </c>
      <c r="M46" s="31">
        <v>13782597353</v>
      </c>
    </row>
    <row r="47" s="2" customFormat="1" ht="20" customHeight="1" spans="1:13">
      <c r="A47" s="12">
        <v>44</v>
      </c>
      <c r="B47" s="12" t="s">
        <v>88</v>
      </c>
      <c r="C47" s="12" t="s">
        <v>151</v>
      </c>
      <c r="D47" s="12" t="s">
        <v>155</v>
      </c>
      <c r="E47" s="12" t="str">
        <f ca="1" t="shared" si="0"/>
        <v>男</v>
      </c>
      <c r="F47" s="13" t="str">
        <f ca="1" t="shared" si="1"/>
        <v>41072519******483X</v>
      </c>
      <c r="G47" s="38" t="s">
        <v>156</v>
      </c>
      <c r="H47" s="15" t="s">
        <v>157</v>
      </c>
      <c r="I47" s="12">
        <v>5000</v>
      </c>
      <c r="J47" s="12">
        <v>12</v>
      </c>
      <c r="K47" s="12">
        <v>60000</v>
      </c>
      <c r="L47" s="12">
        <v>2000</v>
      </c>
      <c r="M47" s="31">
        <v>13673646764</v>
      </c>
    </row>
    <row r="48" s="2" customFormat="1" ht="20" customHeight="1" spans="1:13">
      <c r="A48" s="12">
        <v>45</v>
      </c>
      <c r="B48" s="12" t="s">
        <v>88</v>
      </c>
      <c r="C48" s="12" t="s">
        <v>151</v>
      </c>
      <c r="D48" s="12" t="s">
        <v>158</v>
      </c>
      <c r="E48" s="12" t="str">
        <f ca="1" t="shared" si="0"/>
        <v>女</v>
      </c>
      <c r="F48" s="13" t="str">
        <f ca="1" t="shared" si="1"/>
        <v>41072519******4842</v>
      </c>
      <c r="G48" s="38" t="s">
        <v>159</v>
      </c>
      <c r="H48" s="15" t="s">
        <v>150</v>
      </c>
      <c r="I48" s="12">
        <v>2357.6</v>
      </c>
      <c r="J48" s="12">
        <v>12</v>
      </c>
      <c r="K48" s="12">
        <v>28292</v>
      </c>
      <c r="L48" s="12">
        <v>2000</v>
      </c>
      <c r="M48" s="31">
        <v>15037339165</v>
      </c>
    </row>
    <row r="49" s="2" customFormat="1" ht="20" customHeight="1" spans="1:13">
      <c r="A49" s="12">
        <v>46</v>
      </c>
      <c r="B49" s="12" t="s">
        <v>88</v>
      </c>
      <c r="C49" s="12" t="s">
        <v>151</v>
      </c>
      <c r="D49" s="12" t="s">
        <v>160</v>
      </c>
      <c r="E49" s="12" t="str">
        <f ca="1" t="shared" si="0"/>
        <v>男</v>
      </c>
      <c r="F49" s="13" t="str">
        <f ca="1" t="shared" si="1"/>
        <v>41072519******4819</v>
      </c>
      <c r="G49" s="38" t="s">
        <v>161</v>
      </c>
      <c r="H49" s="15" t="s">
        <v>150</v>
      </c>
      <c r="I49" s="12">
        <v>2175.6</v>
      </c>
      <c r="J49" s="12">
        <v>12</v>
      </c>
      <c r="K49" s="12">
        <v>26107</v>
      </c>
      <c r="L49" s="12">
        <v>2000</v>
      </c>
      <c r="M49" s="31">
        <v>13525021517</v>
      </c>
    </row>
    <row r="50" s="2" customFormat="1" ht="20" customHeight="1" spans="1:13">
      <c r="A50" s="12">
        <v>47</v>
      </c>
      <c r="B50" s="12" t="s">
        <v>88</v>
      </c>
      <c r="C50" s="12" t="s">
        <v>151</v>
      </c>
      <c r="D50" s="12" t="s">
        <v>162</v>
      </c>
      <c r="E50" s="12" t="str">
        <f ca="1" t="shared" si="0"/>
        <v>女</v>
      </c>
      <c r="F50" s="13" t="str">
        <f ca="1" t="shared" si="1"/>
        <v>41072519******4828</v>
      </c>
      <c r="G50" s="38" t="s">
        <v>163</v>
      </c>
      <c r="H50" s="15" t="s">
        <v>164</v>
      </c>
      <c r="I50" s="12">
        <v>2300</v>
      </c>
      <c r="J50" s="12">
        <v>11</v>
      </c>
      <c r="K50" s="12">
        <v>25300</v>
      </c>
      <c r="L50" s="12">
        <v>2000</v>
      </c>
      <c r="M50" s="31">
        <v>18236187565</v>
      </c>
    </row>
    <row r="51" s="2" customFormat="1" ht="20" customHeight="1" spans="1:13">
      <c r="A51" s="12">
        <v>48</v>
      </c>
      <c r="B51" s="12" t="s">
        <v>88</v>
      </c>
      <c r="C51" s="12" t="s">
        <v>151</v>
      </c>
      <c r="D51" s="12" t="s">
        <v>165</v>
      </c>
      <c r="E51" s="12" t="str">
        <f ca="1" t="shared" si="0"/>
        <v>男</v>
      </c>
      <c r="F51" s="13" t="str">
        <f ca="1" t="shared" si="1"/>
        <v>41072519******4810</v>
      </c>
      <c r="G51" s="38" t="s">
        <v>166</v>
      </c>
      <c r="H51" s="15" t="s">
        <v>167</v>
      </c>
      <c r="I51" s="12">
        <v>3000</v>
      </c>
      <c r="J51" s="12">
        <v>11</v>
      </c>
      <c r="K51" s="12">
        <v>33000</v>
      </c>
      <c r="L51" s="12">
        <v>2000</v>
      </c>
      <c r="M51" s="31">
        <v>18937341178</v>
      </c>
    </row>
    <row r="52" s="2" customFormat="1" ht="20" customHeight="1" spans="1:13">
      <c r="A52" s="12">
        <v>49</v>
      </c>
      <c r="B52" s="12" t="s">
        <v>88</v>
      </c>
      <c r="C52" s="12" t="s">
        <v>147</v>
      </c>
      <c r="D52" s="12" t="s">
        <v>168</v>
      </c>
      <c r="E52" s="12" t="str">
        <f ca="1" t="shared" si="0"/>
        <v>男</v>
      </c>
      <c r="F52" s="13" t="str">
        <f ca="1" t="shared" si="1"/>
        <v>41072519******4818</v>
      </c>
      <c r="G52" s="38" t="s">
        <v>169</v>
      </c>
      <c r="H52" s="15" t="s">
        <v>170</v>
      </c>
      <c r="I52" s="12">
        <v>2290</v>
      </c>
      <c r="J52" s="12">
        <v>9</v>
      </c>
      <c r="K52" s="12">
        <v>20610</v>
      </c>
      <c r="L52" s="12">
        <v>2000</v>
      </c>
      <c r="M52" s="31">
        <v>15516568728</v>
      </c>
    </row>
    <row r="53" s="2" customFormat="1" ht="20" customHeight="1" spans="1:13">
      <c r="A53" s="12">
        <v>50</v>
      </c>
      <c r="B53" s="12" t="s">
        <v>88</v>
      </c>
      <c r="C53" s="12" t="s">
        <v>143</v>
      </c>
      <c r="D53" s="12" t="s">
        <v>171</v>
      </c>
      <c r="E53" s="12" t="str">
        <f ca="1" t="shared" si="0"/>
        <v>女</v>
      </c>
      <c r="F53" s="13" t="str">
        <f ca="1" t="shared" si="1"/>
        <v>41072519******4821</v>
      </c>
      <c r="G53" s="38" t="s">
        <v>172</v>
      </c>
      <c r="H53" s="15" t="s">
        <v>173</v>
      </c>
      <c r="I53" s="12">
        <v>2183</v>
      </c>
      <c r="J53" s="12">
        <v>12</v>
      </c>
      <c r="K53" s="12">
        <v>26200</v>
      </c>
      <c r="L53" s="12">
        <v>2000</v>
      </c>
      <c r="M53" s="31">
        <v>15670490975</v>
      </c>
    </row>
    <row r="54" s="2" customFormat="1" ht="20" customHeight="1" spans="1:13">
      <c r="A54" s="12">
        <v>51</v>
      </c>
      <c r="B54" s="12" t="s">
        <v>88</v>
      </c>
      <c r="C54" s="12" t="s">
        <v>88</v>
      </c>
      <c r="D54" s="12" t="s">
        <v>174</v>
      </c>
      <c r="E54" s="12" t="str">
        <f ca="1" t="shared" si="0"/>
        <v>男</v>
      </c>
      <c r="F54" s="13" t="str">
        <f ca="1" t="shared" si="1"/>
        <v>41072519******4833</v>
      </c>
      <c r="G54" s="38" t="s">
        <v>175</v>
      </c>
      <c r="H54" s="15" t="s">
        <v>150</v>
      </c>
      <c r="I54" s="12">
        <v>27564.6</v>
      </c>
      <c r="J54" s="12">
        <v>12</v>
      </c>
      <c r="K54" s="12">
        <v>33055</v>
      </c>
      <c r="L54" s="12">
        <v>2000</v>
      </c>
      <c r="M54" s="31">
        <v>13262186210</v>
      </c>
    </row>
    <row r="55" s="3" customFormat="1" ht="20" customHeight="1" spans="1:13">
      <c r="A55" s="12">
        <v>52</v>
      </c>
      <c r="B55" s="16" t="s">
        <v>88</v>
      </c>
      <c r="C55" s="16" t="s">
        <v>89</v>
      </c>
      <c r="D55" s="16" t="s">
        <v>176</v>
      </c>
      <c r="E55" s="16" t="str">
        <f ca="1" t="shared" si="0"/>
        <v>男</v>
      </c>
      <c r="F55" s="13" t="str">
        <f ca="1" t="shared" si="1"/>
        <v>41072519******4858</v>
      </c>
      <c r="G55" s="39" t="s">
        <v>177</v>
      </c>
      <c r="H55" s="18" t="s">
        <v>178</v>
      </c>
      <c r="I55" s="16">
        <v>1970.8</v>
      </c>
      <c r="J55" s="16">
        <v>11</v>
      </c>
      <c r="K55" s="16">
        <v>21679</v>
      </c>
      <c r="L55" s="16">
        <v>2000</v>
      </c>
      <c r="M55" s="30">
        <v>18638936492</v>
      </c>
    </row>
    <row r="56" s="3" customFormat="1" ht="20" customHeight="1" spans="1:13">
      <c r="A56" s="12">
        <v>53</v>
      </c>
      <c r="B56" s="16" t="s">
        <v>88</v>
      </c>
      <c r="C56" s="16" t="s">
        <v>89</v>
      </c>
      <c r="D56" s="16" t="s">
        <v>179</v>
      </c>
      <c r="E56" s="16" t="str">
        <f ca="1" t="shared" si="0"/>
        <v>女</v>
      </c>
      <c r="F56" s="13" t="str">
        <f ca="1" t="shared" si="1"/>
        <v>41072519******4846</v>
      </c>
      <c r="G56" s="39" t="s">
        <v>180</v>
      </c>
      <c r="H56" s="18" t="s">
        <v>181</v>
      </c>
      <c r="I56" s="16">
        <v>3000</v>
      </c>
      <c r="J56" s="16">
        <v>8</v>
      </c>
      <c r="K56" s="16">
        <v>24000</v>
      </c>
      <c r="L56" s="16">
        <v>2000</v>
      </c>
      <c r="M56" s="30">
        <v>15903066834</v>
      </c>
    </row>
    <row r="57" s="3" customFormat="1" ht="20" customHeight="1" spans="1:13">
      <c r="A57" s="12">
        <v>54</v>
      </c>
      <c r="B57" s="16" t="s">
        <v>88</v>
      </c>
      <c r="C57" s="16" t="s">
        <v>89</v>
      </c>
      <c r="D57" s="16" t="s">
        <v>182</v>
      </c>
      <c r="E57" s="16" t="str">
        <f ca="1" t="shared" si="0"/>
        <v>男</v>
      </c>
      <c r="F57" s="13" t="str">
        <f ca="1" t="shared" si="1"/>
        <v>41072519******4817</v>
      </c>
      <c r="G57" s="39" t="s">
        <v>183</v>
      </c>
      <c r="H57" s="18" t="s">
        <v>184</v>
      </c>
      <c r="I57" s="16">
        <v>3000</v>
      </c>
      <c r="J57" s="16">
        <v>10</v>
      </c>
      <c r="K57" s="16">
        <v>30000</v>
      </c>
      <c r="L57" s="16">
        <v>2000</v>
      </c>
      <c r="M57" s="12">
        <v>15560266201</v>
      </c>
    </row>
    <row r="58" s="3" customFormat="1" ht="20" customHeight="1" spans="1:13">
      <c r="A58" s="12">
        <v>55</v>
      </c>
      <c r="B58" s="16" t="s">
        <v>88</v>
      </c>
      <c r="C58" s="16" t="s">
        <v>89</v>
      </c>
      <c r="D58" s="16" t="s">
        <v>185</v>
      </c>
      <c r="E58" s="16" t="str">
        <f ca="1" t="shared" si="0"/>
        <v>男</v>
      </c>
      <c r="F58" s="13" t="str">
        <f ca="1" t="shared" si="1"/>
        <v>41072519******4810</v>
      </c>
      <c r="G58" s="39" t="s">
        <v>186</v>
      </c>
      <c r="H58" s="18" t="s">
        <v>187</v>
      </c>
      <c r="I58" s="16">
        <v>2625</v>
      </c>
      <c r="J58" s="16">
        <v>8</v>
      </c>
      <c r="K58" s="16">
        <v>21000</v>
      </c>
      <c r="L58" s="16">
        <v>2000</v>
      </c>
      <c r="M58" s="30">
        <v>13373763469</v>
      </c>
    </row>
    <row r="59" s="3" customFormat="1" ht="20" customHeight="1" spans="1:13">
      <c r="A59" s="12">
        <v>56</v>
      </c>
      <c r="B59" s="16" t="s">
        <v>88</v>
      </c>
      <c r="C59" s="16" t="s">
        <v>89</v>
      </c>
      <c r="D59" s="16" t="s">
        <v>188</v>
      </c>
      <c r="E59" s="16" t="str">
        <f ca="1" t="shared" si="0"/>
        <v>男</v>
      </c>
      <c r="F59" s="13" t="str">
        <f ca="1" t="shared" si="1"/>
        <v>41072519******4811</v>
      </c>
      <c r="G59" s="39" t="s">
        <v>189</v>
      </c>
      <c r="H59" s="18" t="s">
        <v>190</v>
      </c>
      <c r="I59" s="16">
        <v>2100</v>
      </c>
      <c r="J59" s="16">
        <v>10</v>
      </c>
      <c r="K59" s="16">
        <v>21000</v>
      </c>
      <c r="L59" s="16">
        <v>2000</v>
      </c>
      <c r="M59" s="12">
        <v>15037387620</v>
      </c>
    </row>
    <row r="60" s="3" customFormat="1" ht="20" customHeight="1" spans="1:13">
      <c r="A60" s="12">
        <v>57</v>
      </c>
      <c r="B60" s="16" t="s">
        <v>88</v>
      </c>
      <c r="C60" s="16" t="s">
        <v>89</v>
      </c>
      <c r="D60" s="16" t="s">
        <v>191</v>
      </c>
      <c r="E60" s="16" t="str">
        <f ca="1" t="shared" si="0"/>
        <v>女</v>
      </c>
      <c r="F60" s="13" t="str">
        <f ca="1" t="shared" si="1"/>
        <v>41128219******2623</v>
      </c>
      <c r="G60" s="39" t="s">
        <v>192</v>
      </c>
      <c r="H60" s="18" t="s">
        <v>190</v>
      </c>
      <c r="I60" s="16">
        <v>2100</v>
      </c>
      <c r="J60" s="16">
        <v>10</v>
      </c>
      <c r="K60" s="16">
        <v>21000</v>
      </c>
      <c r="L60" s="16">
        <v>2000</v>
      </c>
      <c r="M60" s="12">
        <v>15738656859</v>
      </c>
    </row>
    <row r="61" s="2" customFormat="1" ht="20" customHeight="1" spans="1:13">
      <c r="A61" s="12">
        <v>58</v>
      </c>
      <c r="B61" s="12" t="s">
        <v>88</v>
      </c>
      <c r="C61" s="25" t="s">
        <v>116</v>
      </c>
      <c r="D61" s="25" t="s">
        <v>193</v>
      </c>
      <c r="E61" s="12" t="str">
        <f ca="1" t="shared" si="0"/>
        <v>女</v>
      </c>
      <c r="F61" s="13" t="str">
        <f ca="1" t="shared" si="1"/>
        <v>41072519******4827</v>
      </c>
      <c r="G61" s="43" t="s">
        <v>194</v>
      </c>
      <c r="H61" s="27" t="s">
        <v>195</v>
      </c>
      <c r="I61" s="25">
        <v>3885.06</v>
      </c>
      <c r="J61" s="25">
        <v>6</v>
      </c>
      <c r="K61" s="25">
        <v>23313.54</v>
      </c>
      <c r="L61" s="12">
        <v>2000</v>
      </c>
      <c r="M61" s="31">
        <v>15516465260</v>
      </c>
    </row>
    <row r="62" s="2" customFormat="1" ht="29" customHeight="1" spans="1:13">
      <c r="A62" s="12">
        <v>59</v>
      </c>
      <c r="B62" s="20" t="s">
        <v>88</v>
      </c>
      <c r="C62" s="22" t="s">
        <v>112</v>
      </c>
      <c r="D62" s="22" t="s">
        <v>196</v>
      </c>
      <c r="E62" s="20" t="str">
        <f ca="1" t="shared" si="0"/>
        <v>女</v>
      </c>
      <c r="F62" s="13" t="str">
        <f ca="1" t="shared" si="1"/>
        <v>41072519******4827</v>
      </c>
      <c r="G62" s="42" t="s">
        <v>197</v>
      </c>
      <c r="H62" s="24" t="s">
        <v>198</v>
      </c>
      <c r="I62" s="22">
        <v>2225.3</v>
      </c>
      <c r="J62" s="22">
        <v>11</v>
      </c>
      <c r="K62" s="22">
        <v>24478</v>
      </c>
      <c r="L62" s="20">
        <v>2000</v>
      </c>
      <c r="M62" s="33">
        <v>13262194065</v>
      </c>
    </row>
    <row r="63" s="2" customFormat="1" ht="20" customHeight="1" spans="1:13">
      <c r="A63" s="12">
        <v>60</v>
      </c>
      <c r="B63" s="12" t="s">
        <v>88</v>
      </c>
      <c r="C63" s="12" t="s">
        <v>199</v>
      </c>
      <c r="D63" s="12" t="s">
        <v>200</v>
      </c>
      <c r="E63" s="12" t="str">
        <f ca="1" t="shared" si="0"/>
        <v>女</v>
      </c>
      <c r="F63" s="13" t="str">
        <f ca="1" t="shared" si="1"/>
        <v>41072519******5128</v>
      </c>
      <c r="G63" s="38" t="s">
        <v>201</v>
      </c>
      <c r="H63" s="15" t="s">
        <v>202</v>
      </c>
      <c r="I63" s="12">
        <v>2215.5</v>
      </c>
      <c r="J63" s="12">
        <v>10</v>
      </c>
      <c r="K63" s="12">
        <v>22125</v>
      </c>
      <c r="L63" s="12">
        <v>2000</v>
      </c>
      <c r="M63" s="34" t="s">
        <v>203</v>
      </c>
    </row>
    <row r="64" s="2" customFormat="1" ht="20" customHeight="1" spans="1:13">
      <c r="A64" s="12">
        <v>61</v>
      </c>
      <c r="B64" s="12" t="s">
        <v>88</v>
      </c>
      <c r="C64" s="12" t="s">
        <v>199</v>
      </c>
      <c r="D64" s="12" t="s">
        <v>204</v>
      </c>
      <c r="E64" s="12" t="str">
        <f ca="1" t="shared" si="0"/>
        <v>女</v>
      </c>
      <c r="F64" s="13" t="str">
        <f ca="1" t="shared" si="1"/>
        <v>41072519******4841</v>
      </c>
      <c r="G64" s="38" t="s">
        <v>205</v>
      </c>
      <c r="H64" s="15" t="s">
        <v>206</v>
      </c>
      <c r="I64" s="12">
        <v>3550</v>
      </c>
      <c r="J64" s="12">
        <v>6</v>
      </c>
      <c r="K64" s="12">
        <v>21300</v>
      </c>
      <c r="L64" s="12">
        <v>2000</v>
      </c>
      <c r="M64" s="31">
        <v>15238038272</v>
      </c>
    </row>
    <row r="65" s="2" customFormat="1" ht="20" customHeight="1" spans="1:13">
      <c r="A65" s="12">
        <v>62</v>
      </c>
      <c r="B65" s="12" t="s">
        <v>88</v>
      </c>
      <c r="C65" s="12" t="s">
        <v>199</v>
      </c>
      <c r="D65" s="12" t="s">
        <v>207</v>
      </c>
      <c r="E65" s="12" t="str">
        <f ca="1" t="shared" si="0"/>
        <v>男</v>
      </c>
      <c r="F65" s="13" t="str">
        <f ca="1" t="shared" si="1"/>
        <v>41072519******4819</v>
      </c>
      <c r="G65" s="38" t="s">
        <v>208</v>
      </c>
      <c r="H65" s="15" t="s">
        <v>209</v>
      </c>
      <c r="I65" s="12">
        <v>2300</v>
      </c>
      <c r="J65" s="12">
        <v>10</v>
      </c>
      <c r="K65" s="12">
        <v>23000</v>
      </c>
      <c r="L65" s="12">
        <v>2000</v>
      </c>
      <c r="M65" s="31">
        <v>15660122971</v>
      </c>
    </row>
    <row r="66" s="2" customFormat="1" ht="20" customHeight="1" spans="1:13">
      <c r="A66" s="12">
        <v>63</v>
      </c>
      <c r="B66" s="12" t="s">
        <v>88</v>
      </c>
      <c r="C66" s="12" t="s">
        <v>199</v>
      </c>
      <c r="D66" s="12" t="s">
        <v>210</v>
      </c>
      <c r="E66" s="12" t="str">
        <f ca="1" t="shared" si="0"/>
        <v>男</v>
      </c>
      <c r="F66" s="13" t="str">
        <f ca="1" t="shared" si="1"/>
        <v>41072519******4830</v>
      </c>
      <c r="G66" s="38" t="s">
        <v>211</v>
      </c>
      <c r="H66" s="15" t="s">
        <v>212</v>
      </c>
      <c r="I66" s="12">
        <v>3167</v>
      </c>
      <c r="J66" s="12">
        <v>9</v>
      </c>
      <c r="K66" s="12">
        <v>28500</v>
      </c>
      <c r="L66" s="12">
        <v>2000</v>
      </c>
      <c r="M66" s="31">
        <v>15225916094</v>
      </c>
    </row>
    <row r="67" s="2" customFormat="1" ht="20" customHeight="1" spans="1:13">
      <c r="A67" s="12">
        <v>64</v>
      </c>
      <c r="B67" s="12" t="s">
        <v>88</v>
      </c>
      <c r="C67" s="12" t="s">
        <v>199</v>
      </c>
      <c r="D67" s="12" t="s">
        <v>213</v>
      </c>
      <c r="E67" s="12" t="str">
        <f ca="1" t="shared" si="0"/>
        <v>女</v>
      </c>
      <c r="F67" s="13" t="str">
        <f ca="1" t="shared" si="1"/>
        <v>41072519******4848</v>
      </c>
      <c r="G67" s="38" t="s">
        <v>214</v>
      </c>
      <c r="H67" s="15" t="s">
        <v>215</v>
      </c>
      <c r="I67" s="12">
        <v>2500</v>
      </c>
      <c r="J67" s="12">
        <v>9</v>
      </c>
      <c r="K67" s="12">
        <v>22500</v>
      </c>
      <c r="L67" s="12">
        <v>2000</v>
      </c>
      <c r="M67" s="12">
        <v>18437152394</v>
      </c>
    </row>
    <row r="68" s="2" customFormat="1" ht="20" customHeight="1" spans="1:13">
      <c r="A68" s="12">
        <v>65</v>
      </c>
      <c r="B68" s="12" t="s">
        <v>88</v>
      </c>
      <c r="C68" s="12" t="s">
        <v>216</v>
      </c>
      <c r="D68" s="12" t="s">
        <v>217</v>
      </c>
      <c r="E68" s="12" t="str">
        <f ca="1" t="shared" ref="E68:E125" si="2">IF(MOD(RIGHT(LEFT(F68,17)),2),"男","女")</f>
        <v>男</v>
      </c>
      <c r="F68" s="13" t="str">
        <f ca="1" t="shared" ref="F68:F131" si="3">C68&amp;D68&amp;E68</f>
        <v>41072519******4811</v>
      </c>
      <c r="G68" s="38" t="s">
        <v>218</v>
      </c>
      <c r="H68" s="15" t="s">
        <v>219</v>
      </c>
      <c r="I68" s="12">
        <v>3406</v>
      </c>
      <c r="J68" s="12">
        <v>10</v>
      </c>
      <c r="K68" s="12">
        <v>34060</v>
      </c>
      <c r="L68" s="12">
        <v>2000</v>
      </c>
      <c r="M68" s="31">
        <v>15893828036</v>
      </c>
    </row>
    <row r="69" s="2" customFormat="1" ht="20" customHeight="1" spans="1:13">
      <c r="A69" s="12">
        <v>66</v>
      </c>
      <c r="B69" s="12" t="s">
        <v>88</v>
      </c>
      <c r="C69" s="12" t="s">
        <v>216</v>
      </c>
      <c r="D69" s="12" t="s">
        <v>220</v>
      </c>
      <c r="E69" s="12" t="str">
        <f ca="1" t="shared" si="2"/>
        <v>女</v>
      </c>
      <c r="F69" s="13" t="str">
        <f ca="1" t="shared" si="3"/>
        <v>41072519******4843</v>
      </c>
      <c r="G69" s="38" t="s">
        <v>221</v>
      </c>
      <c r="H69" s="15" t="s">
        <v>222</v>
      </c>
      <c r="I69" s="12">
        <v>2035</v>
      </c>
      <c r="J69" s="12">
        <v>12</v>
      </c>
      <c r="K69" s="12">
        <v>24417</v>
      </c>
      <c r="L69" s="12">
        <v>2000</v>
      </c>
      <c r="M69" s="31">
        <v>13781909836</v>
      </c>
    </row>
    <row r="70" s="2" customFormat="1" ht="20" customHeight="1" spans="1:13">
      <c r="A70" s="12">
        <v>67</v>
      </c>
      <c r="B70" s="12" t="s">
        <v>88</v>
      </c>
      <c r="C70" s="12" t="s">
        <v>216</v>
      </c>
      <c r="D70" s="12" t="s">
        <v>223</v>
      </c>
      <c r="E70" s="12" t="str">
        <f ca="1" t="shared" si="2"/>
        <v>男</v>
      </c>
      <c r="F70" s="13" t="str">
        <f ca="1" t="shared" si="3"/>
        <v>41072519******4832</v>
      </c>
      <c r="G70" s="38" t="s">
        <v>224</v>
      </c>
      <c r="H70" s="15" t="s">
        <v>225</v>
      </c>
      <c r="I70" s="12">
        <v>2701.8</v>
      </c>
      <c r="J70" s="12">
        <v>11</v>
      </c>
      <c r="K70" s="12">
        <v>29720.35</v>
      </c>
      <c r="L70" s="12">
        <v>2000</v>
      </c>
      <c r="M70" s="31">
        <v>15737105857</v>
      </c>
    </row>
    <row r="71" s="2" customFormat="1" ht="20" customHeight="1" spans="1:13">
      <c r="A71" s="12">
        <v>68</v>
      </c>
      <c r="B71" s="12" t="s">
        <v>88</v>
      </c>
      <c r="C71" s="12" t="s">
        <v>216</v>
      </c>
      <c r="D71" s="12" t="s">
        <v>226</v>
      </c>
      <c r="E71" s="12" t="str">
        <f ca="1" t="shared" si="2"/>
        <v>男</v>
      </c>
      <c r="F71" s="13" t="str">
        <f ca="1" t="shared" si="3"/>
        <v>41072519******481X</v>
      </c>
      <c r="G71" s="38" t="s">
        <v>227</v>
      </c>
      <c r="H71" s="15" t="s">
        <v>228</v>
      </c>
      <c r="I71" s="12">
        <v>3660</v>
      </c>
      <c r="J71" s="12">
        <v>9</v>
      </c>
      <c r="K71" s="12">
        <v>36600</v>
      </c>
      <c r="L71" s="12">
        <v>2000</v>
      </c>
      <c r="M71" s="31">
        <v>18083818823</v>
      </c>
    </row>
    <row r="72" s="2" customFormat="1" ht="20" customHeight="1" spans="1:13">
      <c r="A72" s="12">
        <v>69</v>
      </c>
      <c r="B72" s="12" t="s">
        <v>88</v>
      </c>
      <c r="C72" s="12" t="s">
        <v>216</v>
      </c>
      <c r="D72" s="12" t="s">
        <v>229</v>
      </c>
      <c r="E72" s="12" t="str">
        <f ca="1" t="shared" si="2"/>
        <v>男</v>
      </c>
      <c r="F72" s="13" t="str">
        <f ca="1" t="shared" si="3"/>
        <v>41072519******4835</v>
      </c>
      <c r="G72" s="38" t="s">
        <v>230</v>
      </c>
      <c r="H72" s="15" t="s">
        <v>231</v>
      </c>
      <c r="I72" s="12">
        <v>2911</v>
      </c>
      <c r="J72" s="12">
        <v>12</v>
      </c>
      <c r="K72" s="12">
        <v>34935</v>
      </c>
      <c r="L72" s="12">
        <v>2000</v>
      </c>
      <c r="M72" s="31">
        <v>18567383823</v>
      </c>
    </row>
    <row r="73" s="2" customFormat="1" ht="20" customHeight="1" spans="1:13">
      <c r="A73" s="12">
        <v>70</v>
      </c>
      <c r="B73" s="12" t="s">
        <v>88</v>
      </c>
      <c r="C73" s="12" t="s">
        <v>216</v>
      </c>
      <c r="D73" s="12" t="s">
        <v>232</v>
      </c>
      <c r="E73" s="12" t="str">
        <f ca="1" t="shared" si="2"/>
        <v>男</v>
      </c>
      <c r="F73" s="13" t="str">
        <f ca="1" t="shared" si="3"/>
        <v>41072519******4837</v>
      </c>
      <c r="G73" s="38" t="s">
        <v>233</v>
      </c>
      <c r="H73" s="15" t="s">
        <v>234</v>
      </c>
      <c r="I73" s="12">
        <v>3994</v>
      </c>
      <c r="J73" s="12">
        <v>9</v>
      </c>
      <c r="K73" s="12">
        <v>35949</v>
      </c>
      <c r="L73" s="12">
        <v>2000</v>
      </c>
      <c r="M73" s="31">
        <v>13409243826</v>
      </c>
    </row>
    <row r="74" s="2" customFormat="1" ht="20" customHeight="1" spans="1:13">
      <c r="A74" s="12">
        <v>71</v>
      </c>
      <c r="B74" s="12" t="s">
        <v>88</v>
      </c>
      <c r="C74" s="12" t="s">
        <v>216</v>
      </c>
      <c r="D74" s="12" t="s">
        <v>235</v>
      </c>
      <c r="E74" s="12" t="str">
        <f ca="1" t="shared" si="2"/>
        <v>女</v>
      </c>
      <c r="F74" s="13" t="str">
        <f ca="1" t="shared" si="3"/>
        <v>41072519******4828</v>
      </c>
      <c r="G74" s="38" t="s">
        <v>236</v>
      </c>
      <c r="H74" s="15" t="s">
        <v>234</v>
      </c>
      <c r="I74" s="12">
        <v>1882</v>
      </c>
      <c r="J74" s="12">
        <v>12</v>
      </c>
      <c r="K74" s="12">
        <v>22584</v>
      </c>
      <c r="L74" s="12">
        <v>2000</v>
      </c>
      <c r="M74" s="31">
        <v>13673525869</v>
      </c>
    </row>
    <row r="75" s="2" customFormat="1" ht="20" customHeight="1" spans="1:13">
      <c r="A75" s="12">
        <v>72</v>
      </c>
      <c r="B75" s="12" t="s">
        <v>88</v>
      </c>
      <c r="C75" s="12" t="s">
        <v>216</v>
      </c>
      <c r="D75" s="12" t="s">
        <v>237</v>
      </c>
      <c r="E75" s="12" t="str">
        <f ca="1" t="shared" si="2"/>
        <v>女</v>
      </c>
      <c r="F75" s="13" t="str">
        <f ca="1" t="shared" si="3"/>
        <v>41072519******4822</v>
      </c>
      <c r="G75" s="38" t="s">
        <v>238</v>
      </c>
      <c r="H75" s="15" t="s">
        <v>225</v>
      </c>
      <c r="I75" s="12">
        <v>2770.24</v>
      </c>
      <c r="J75" s="12">
        <v>11</v>
      </c>
      <c r="K75" s="12">
        <v>30472.64</v>
      </c>
      <c r="L75" s="12">
        <v>2000</v>
      </c>
      <c r="M75" s="31">
        <v>13525026728</v>
      </c>
    </row>
    <row r="76" s="2" customFormat="1" ht="20" customHeight="1" spans="1:13">
      <c r="A76" s="12">
        <v>73</v>
      </c>
      <c r="B76" s="12" t="s">
        <v>88</v>
      </c>
      <c r="C76" s="12" t="s">
        <v>216</v>
      </c>
      <c r="D76" s="12" t="s">
        <v>239</v>
      </c>
      <c r="E76" s="12" t="str">
        <f ca="1" t="shared" si="2"/>
        <v>男</v>
      </c>
      <c r="F76" s="13" t="str">
        <f ca="1" t="shared" si="3"/>
        <v>41072519******4832</v>
      </c>
      <c r="G76" s="38" t="s">
        <v>240</v>
      </c>
      <c r="H76" s="15" t="s">
        <v>241</v>
      </c>
      <c r="I76" s="12">
        <v>2100</v>
      </c>
      <c r="J76" s="12">
        <v>10</v>
      </c>
      <c r="K76" s="12">
        <v>21000</v>
      </c>
      <c r="L76" s="12">
        <v>2000</v>
      </c>
      <c r="M76" s="31">
        <v>13598700326</v>
      </c>
    </row>
    <row r="77" s="2" customFormat="1" ht="20" customHeight="1" spans="1:13">
      <c r="A77" s="12">
        <v>74</v>
      </c>
      <c r="B77" s="12" t="s">
        <v>88</v>
      </c>
      <c r="C77" s="12" t="s">
        <v>216</v>
      </c>
      <c r="D77" s="12" t="s">
        <v>242</v>
      </c>
      <c r="E77" s="12" t="str">
        <f ca="1" t="shared" si="2"/>
        <v>女</v>
      </c>
      <c r="F77" s="13" t="str">
        <f ca="1" t="shared" si="3"/>
        <v>41072519******9784</v>
      </c>
      <c r="G77" s="38" t="s">
        <v>243</v>
      </c>
      <c r="H77" s="15" t="s">
        <v>241</v>
      </c>
      <c r="I77" s="12">
        <v>2000</v>
      </c>
      <c r="J77" s="12">
        <v>10</v>
      </c>
      <c r="K77" s="12">
        <v>20000</v>
      </c>
      <c r="L77" s="12">
        <v>2000</v>
      </c>
      <c r="M77" s="31">
        <v>18439029804</v>
      </c>
    </row>
    <row r="78" s="2" customFormat="1" ht="20" customHeight="1" spans="1:13">
      <c r="A78" s="12">
        <v>75</v>
      </c>
      <c r="B78" s="12" t="s">
        <v>88</v>
      </c>
      <c r="C78" s="12" t="s">
        <v>216</v>
      </c>
      <c r="D78" s="12" t="s">
        <v>244</v>
      </c>
      <c r="E78" s="12" t="str">
        <f ca="1" t="shared" si="2"/>
        <v>男</v>
      </c>
      <c r="F78" s="13" t="str">
        <f ca="1" t="shared" si="3"/>
        <v>41072519******4836</v>
      </c>
      <c r="G78" s="38" t="s">
        <v>245</v>
      </c>
      <c r="H78" s="15" t="s">
        <v>246</v>
      </c>
      <c r="I78" s="12">
        <v>3875.1</v>
      </c>
      <c r="J78" s="12">
        <v>10</v>
      </c>
      <c r="K78" s="12">
        <v>38751</v>
      </c>
      <c r="L78" s="12">
        <v>2000</v>
      </c>
      <c r="M78" s="31">
        <v>15090407591</v>
      </c>
    </row>
    <row r="79" s="2" customFormat="1" ht="20" customHeight="1" spans="1:13">
      <c r="A79" s="12">
        <v>76</v>
      </c>
      <c r="B79" s="12" t="s">
        <v>88</v>
      </c>
      <c r="C79" s="12" t="s">
        <v>216</v>
      </c>
      <c r="D79" s="12" t="s">
        <v>247</v>
      </c>
      <c r="E79" s="12" t="str">
        <f ca="1" t="shared" si="2"/>
        <v>女</v>
      </c>
      <c r="F79" s="13" t="str">
        <f ca="1" t="shared" si="3"/>
        <v>41072519******4827</v>
      </c>
      <c r="G79" s="38" t="s">
        <v>248</v>
      </c>
      <c r="H79" s="15" t="s">
        <v>222</v>
      </c>
      <c r="I79" s="12">
        <v>1891</v>
      </c>
      <c r="J79" s="12">
        <v>12</v>
      </c>
      <c r="K79" s="12">
        <v>22692</v>
      </c>
      <c r="L79" s="12">
        <v>2000</v>
      </c>
      <c r="M79" s="31">
        <v>13503804833</v>
      </c>
    </row>
    <row r="80" s="2" customFormat="1" ht="20" customHeight="1" spans="1:13">
      <c r="A80" s="12">
        <v>77</v>
      </c>
      <c r="B80" s="12" t="s">
        <v>88</v>
      </c>
      <c r="C80" s="12" t="s">
        <v>216</v>
      </c>
      <c r="D80" s="12" t="s">
        <v>249</v>
      </c>
      <c r="E80" s="12" t="str">
        <f ca="1" t="shared" si="2"/>
        <v>男</v>
      </c>
      <c r="F80" s="13" t="str">
        <f ca="1" t="shared" si="3"/>
        <v>41072519******4815</v>
      </c>
      <c r="G80" s="38" t="s">
        <v>250</v>
      </c>
      <c r="H80" s="15" t="s">
        <v>251</v>
      </c>
      <c r="I80" s="12">
        <v>2278</v>
      </c>
      <c r="J80" s="12">
        <v>9</v>
      </c>
      <c r="K80" s="12">
        <v>20500</v>
      </c>
      <c r="L80" s="12">
        <v>2000</v>
      </c>
      <c r="M80" s="31">
        <v>13072687333</v>
      </c>
    </row>
    <row r="81" s="2" customFormat="1" ht="20" customHeight="1" spans="1:13">
      <c r="A81" s="12">
        <v>78</v>
      </c>
      <c r="B81" s="12" t="s">
        <v>88</v>
      </c>
      <c r="C81" s="12" t="s">
        <v>216</v>
      </c>
      <c r="D81" s="12" t="s">
        <v>252</v>
      </c>
      <c r="E81" s="12" t="str">
        <f ca="1" t="shared" si="2"/>
        <v>女</v>
      </c>
      <c r="F81" s="13" t="str">
        <f ca="1" t="shared" si="3"/>
        <v>41072519******4824</v>
      </c>
      <c r="G81" s="38" t="s">
        <v>253</v>
      </c>
      <c r="H81" s="15" t="s">
        <v>254</v>
      </c>
      <c r="I81" s="12">
        <v>2100</v>
      </c>
      <c r="J81" s="12">
        <v>12</v>
      </c>
      <c r="K81" s="12">
        <v>21000</v>
      </c>
      <c r="L81" s="12">
        <v>2000</v>
      </c>
      <c r="M81" s="31">
        <v>13598709273</v>
      </c>
    </row>
    <row r="82" s="2" customFormat="1" ht="20" customHeight="1" spans="1:13">
      <c r="A82" s="12">
        <v>79</v>
      </c>
      <c r="B82" s="12" t="s">
        <v>88</v>
      </c>
      <c r="C82" s="12" t="s">
        <v>216</v>
      </c>
      <c r="D82" s="12" t="s">
        <v>255</v>
      </c>
      <c r="E82" s="12" t="str">
        <f ca="1" t="shared" si="2"/>
        <v>男</v>
      </c>
      <c r="F82" s="13" t="str">
        <f ca="1" t="shared" si="3"/>
        <v>41072519******4830</v>
      </c>
      <c r="G82" s="38" t="s">
        <v>256</v>
      </c>
      <c r="H82" s="15" t="s">
        <v>257</v>
      </c>
      <c r="I82" s="12">
        <v>3200</v>
      </c>
      <c r="J82" s="12">
        <v>10</v>
      </c>
      <c r="K82" s="12">
        <v>32000</v>
      </c>
      <c r="L82" s="12">
        <v>2000</v>
      </c>
      <c r="M82" s="31">
        <v>18790642614</v>
      </c>
    </row>
    <row r="83" s="2" customFormat="1" ht="20" customHeight="1" spans="1:13">
      <c r="A83" s="12">
        <v>80</v>
      </c>
      <c r="B83" s="12" t="s">
        <v>88</v>
      </c>
      <c r="C83" s="12" t="s">
        <v>216</v>
      </c>
      <c r="D83" s="12" t="s">
        <v>258</v>
      </c>
      <c r="E83" s="12" t="str">
        <f ca="1" t="shared" si="2"/>
        <v>女</v>
      </c>
      <c r="F83" s="13" t="str">
        <f ca="1" t="shared" si="3"/>
        <v>41072519******4522</v>
      </c>
      <c r="G83" s="38" t="s">
        <v>259</v>
      </c>
      <c r="H83" s="15" t="s">
        <v>260</v>
      </c>
      <c r="I83" s="12">
        <v>2083</v>
      </c>
      <c r="J83" s="12">
        <v>11</v>
      </c>
      <c r="K83" s="12">
        <v>22910</v>
      </c>
      <c r="L83" s="12">
        <v>2000</v>
      </c>
      <c r="M83" s="31">
        <v>18336440688</v>
      </c>
    </row>
    <row r="84" s="2" customFormat="1" ht="20" customHeight="1" spans="1:13">
      <c r="A84" s="12">
        <v>81</v>
      </c>
      <c r="B84" s="12" t="s">
        <v>88</v>
      </c>
      <c r="C84" s="12" t="s">
        <v>216</v>
      </c>
      <c r="D84" s="12" t="s">
        <v>261</v>
      </c>
      <c r="E84" s="12" t="str">
        <f ca="1" t="shared" si="2"/>
        <v>女</v>
      </c>
      <c r="F84" s="13" t="str">
        <f ca="1" t="shared" si="3"/>
        <v>41012219******8629</v>
      </c>
      <c r="G84" s="38" t="s">
        <v>262</v>
      </c>
      <c r="H84" s="15" t="s">
        <v>263</v>
      </c>
      <c r="I84" s="12">
        <v>1900</v>
      </c>
      <c r="J84" s="12">
        <v>11</v>
      </c>
      <c r="K84" s="12">
        <v>20900</v>
      </c>
      <c r="L84" s="12">
        <v>2000</v>
      </c>
      <c r="M84" s="31">
        <v>15514500686</v>
      </c>
    </row>
    <row r="85" s="2" customFormat="1" ht="20" customHeight="1" spans="1:13">
      <c r="A85" s="12">
        <v>82</v>
      </c>
      <c r="B85" s="12" t="s">
        <v>88</v>
      </c>
      <c r="C85" s="12" t="s">
        <v>216</v>
      </c>
      <c r="D85" s="12" t="s">
        <v>264</v>
      </c>
      <c r="E85" s="12" t="str">
        <f ca="1" t="shared" si="2"/>
        <v>男</v>
      </c>
      <c r="F85" s="13" t="str">
        <f ca="1" t="shared" si="3"/>
        <v>41072519******4835</v>
      </c>
      <c r="G85" s="38" t="s">
        <v>265</v>
      </c>
      <c r="H85" s="15" t="s">
        <v>266</v>
      </c>
      <c r="I85" s="12">
        <v>2886</v>
      </c>
      <c r="J85" s="12">
        <v>12</v>
      </c>
      <c r="K85" s="12">
        <v>34636</v>
      </c>
      <c r="L85" s="12">
        <v>2000</v>
      </c>
      <c r="M85" s="31">
        <v>18224588821</v>
      </c>
    </row>
    <row r="86" s="2" customFormat="1" ht="20" customHeight="1" spans="1:13">
      <c r="A86" s="12">
        <v>83</v>
      </c>
      <c r="B86" s="12" t="s">
        <v>88</v>
      </c>
      <c r="C86" s="12" t="s">
        <v>216</v>
      </c>
      <c r="D86" s="12" t="s">
        <v>267</v>
      </c>
      <c r="E86" s="12" t="str">
        <f ca="1" t="shared" si="2"/>
        <v>女</v>
      </c>
      <c r="F86" s="13" t="str">
        <f ca="1" t="shared" si="3"/>
        <v>41072519******4829</v>
      </c>
      <c r="G86" s="38" t="s">
        <v>268</v>
      </c>
      <c r="H86" s="15" t="s">
        <v>222</v>
      </c>
      <c r="I86" s="12">
        <v>1961</v>
      </c>
      <c r="J86" s="12">
        <v>12</v>
      </c>
      <c r="K86" s="12">
        <v>23532</v>
      </c>
      <c r="L86" s="12">
        <v>2000</v>
      </c>
      <c r="M86" s="31">
        <v>15090320779</v>
      </c>
    </row>
    <row r="87" s="2" customFormat="1" ht="20" customHeight="1" spans="1:13">
      <c r="A87" s="12">
        <v>84</v>
      </c>
      <c r="B87" s="12" t="s">
        <v>88</v>
      </c>
      <c r="C87" s="12" t="s">
        <v>216</v>
      </c>
      <c r="D87" s="12" t="s">
        <v>269</v>
      </c>
      <c r="E87" s="12" t="str">
        <f ca="1" t="shared" si="2"/>
        <v>男</v>
      </c>
      <c r="F87" s="13" t="str">
        <f ca="1" t="shared" si="3"/>
        <v>41072519******4852</v>
      </c>
      <c r="G87" s="38" t="s">
        <v>270</v>
      </c>
      <c r="H87" s="15" t="s">
        <v>271</v>
      </c>
      <c r="I87" s="12">
        <v>2658</v>
      </c>
      <c r="J87" s="12">
        <v>12</v>
      </c>
      <c r="K87" s="12">
        <v>31900</v>
      </c>
      <c r="L87" s="12">
        <v>2000</v>
      </c>
      <c r="M87" s="31">
        <v>15993002805</v>
      </c>
    </row>
    <row r="88" s="2" customFormat="1" ht="20" customHeight="1" spans="1:13">
      <c r="A88" s="12">
        <v>85</v>
      </c>
      <c r="B88" s="12" t="s">
        <v>88</v>
      </c>
      <c r="C88" s="12" t="s">
        <v>147</v>
      </c>
      <c r="D88" s="12" t="s">
        <v>272</v>
      </c>
      <c r="E88" s="12" t="str">
        <f ca="1" t="shared" si="2"/>
        <v>男</v>
      </c>
      <c r="F88" s="13" t="str">
        <f ca="1" t="shared" si="3"/>
        <v>41072519******4811</v>
      </c>
      <c r="G88" s="38" t="s">
        <v>273</v>
      </c>
      <c r="H88" s="15" t="s">
        <v>274</v>
      </c>
      <c r="I88" s="12">
        <v>2140</v>
      </c>
      <c r="J88" s="12">
        <v>10</v>
      </c>
      <c r="K88" s="12">
        <v>21400</v>
      </c>
      <c r="L88" s="12">
        <v>2000</v>
      </c>
      <c r="M88" s="31">
        <v>13017531743</v>
      </c>
    </row>
    <row r="89" s="2" customFormat="1" ht="20" customHeight="1" spans="1:13">
      <c r="A89" s="12">
        <v>86</v>
      </c>
      <c r="B89" s="12" t="s">
        <v>88</v>
      </c>
      <c r="C89" s="12" t="s">
        <v>147</v>
      </c>
      <c r="D89" s="12" t="s">
        <v>275</v>
      </c>
      <c r="E89" s="12" t="str">
        <f ca="1" t="shared" si="2"/>
        <v>女</v>
      </c>
      <c r="F89" s="13" t="str">
        <f ca="1" t="shared" si="3"/>
        <v>41072519******4826</v>
      </c>
      <c r="G89" s="38" t="s">
        <v>276</v>
      </c>
      <c r="H89" s="15" t="s">
        <v>277</v>
      </c>
      <c r="I89" s="12">
        <v>3417</v>
      </c>
      <c r="J89" s="12">
        <v>6</v>
      </c>
      <c r="K89" s="12">
        <v>20500</v>
      </c>
      <c r="L89" s="12">
        <v>2000</v>
      </c>
      <c r="M89" s="31">
        <v>13017531743</v>
      </c>
    </row>
    <row r="90" s="2" customFormat="1" ht="20" customHeight="1" spans="1:13">
      <c r="A90" s="12">
        <v>87</v>
      </c>
      <c r="B90" s="12" t="s">
        <v>88</v>
      </c>
      <c r="C90" s="12" t="s">
        <v>147</v>
      </c>
      <c r="D90" s="12" t="s">
        <v>278</v>
      </c>
      <c r="E90" s="12" t="str">
        <f ca="1" t="shared" si="2"/>
        <v>女</v>
      </c>
      <c r="F90" s="13" t="str">
        <f ca="1" t="shared" si="3"/>
        <v>41072519******4880</v>
      </c>
      <c r="G90" s="38" t="s">
        <v>279</v>
      </c>
      <c r="H90" s="15" t="s">
        <v>280</v>
      </c>
      <c r="I90" s="12">
        <v>1800</v>
      </c>
      <c r="J90" s="12">
        <v>12</v>
      </c>
      <c r="K90" s="12">
        <v>21600</v>
      </c>
      <c r="L90" s="12">
        <v>2000</v>
      </c>
      <c r="M90" s="12">
        <v>13083738627</v>
      </c>
    </row>
    <row r="91" s="2" customFormat="1" ht="20" customHeight="1" spans="1:13">
      <c r="A91" s="12">
        <v>88</v>
      </c>
      <c r="B91" s="12" t="s">
        <v>88</v>
      </c>
      <c r="C91" s="12" t="s">
        <v>147</v>
      </c>
      <c r="D91" s="12" t="s">
        <v>281</v>
      </c>
      <c r="E91" s="12" t="str">
        <f ca="1" t="shared" si="2"/>
        <v>男</v>
      </c>
      <c r="F91" s="13" t="str">
        <f ca="1" t="shared" si="3"/>
        <v>41072519******4811</v>
      </c>
      <c r="G91" s="38" t="s">
        <v>282</v>
      </c>
      <c r="H91" s="15" t="s">
        <v>283</v>
      </c>
      <c r="I91" s="12">
        <v>2400</v>
      </c>
      <c r="J91" s="12">
        <v>12</v>
      </c>
      <c r="K91" s="12">
        <v>28800</v>
      </c>
      <c r="L91" s="12">
        <v>2000</v>
      </c>
      <c r="M91" s="12">
        <v>18749175618</v>
      </c>
    </row>
    <row r="92" s="2" customFormat="1" ht="20" customHeight="1" spans="1:13">
      <c r="A92" s="12">
        <v>89</v>
      </c>
      <c r="B92" s="12" t="s">
        <v>88</v>
      </c>
      <c r="C92" s="12" t="s">
        <v>284</v>
      </c>
      <c r="D92" s="12" t="s">
        <v>285</v>
      </c>
      <c r="E92" s="12" t="str">
        <f ca="1" t="shared" si="2"/>
        <v>男</v>
      </c>
      <c r="F92" s="13" t="str">
        <f ca="1" t="shared" si="3"/>
        <v>41072519******4838</v>
      </c>
      <c r="G92" s="38" t="s">
        <v>286</v>
      </c>
      <c r="H92" s="15" t="s">
        <v>287</v>
      </c>
      <c r="I92" s="12">
        <v>6033</v>
      </c>
      <c r="J92" s="12">
        <v>8</v>
      </c>
      <c r="K92" s="12">
        <v>48264</v>
      </c>
      <c r="L92" s="12">
        <v>2000</v>
      </c>
      <c r="M92" s="31">
        <v>18837115664</v>
      </c>
    </row>
    <row r="93" s="2" customFormat="1" ht="20" customHeight="1" spans="1:13">
      <c r="A93" s="12">
        <v>90</v>
      </c>
      <c r="B93" s="12" t="s">
        <v>88</v>
      </c>
      <c r="C93" s="12" t="s">
        <v>88</v>
      </c>
      <c r="D93" s="12" t="s">
        <v>288</v>
      </c>
      <c r="E93" s="12" t="str">
        <f ca="1" t="shared" si="2"/>
        <v>男</v>
      </c>
      <c r="F93" s="13" t="str">
        <f ca="1" t="shared" si="3"/>
        <v>41072519******4811</v>
      </c>
      <c r="G93" s="38" t="s">
        <v>289</v>
      </c>
      <c r="H93" s="15" t="s">
        <v>290</v>
      </c>
      <c r="I93" s="12">
        <v>2330</v>
      </c>
      <c r="J93" s="12">
        <v>10</v>
      </c>
      <c r="K93" s="12">
        <v>23300</v>
      </c>
      <c r="L93" s="12">
        <v>2000</v>
      </c>
      <c r="M93" s="12">
        <v>18238661718</v>
      </c>
    </row>
    <row r="94" s="2" customFormat="1" ht="20" customHeight="1" spans="1:13">
      <c r="A94" s="12">
        <v>91</v>
      </c>
      <c r="B94" s="12" t="s">
        <v>88</v>
      </c>
      <c r="C94" s="12" t="s">
        <v>88</v>
      </c>
      <c r="D94" s="12" t="s">
        <v>291</v>
      </c>
      <c r="E94" s="12" t="str">
        <f ca="1" t="shared" si="2"/>
        <v>男</v>
      </c>
      <c r="F94" s="13" t="str">
        <f ca="1" t="shared" si="3"/>
        <v>41072519******4814</v>
      </c>
      <c r="G94" s="38" t="s">
        <v>292</v>
      </c>
      <c r="H94" s="15" t="s">
        <v>293</v>
      </c>
      <c r="I94" s="12">
        <v>2893</v>
      </c>
      <c r="J94" s="12">
        <v>9</v>
      </c>
      <c r="K94" s="12">
        <v>26037</v>
      </c>
      <c r="L94" s="12">
        <v>2000</v>
      </c>
      <c r="M94" s="31">
        <v>15936580138</v>
      </c>
    </row>
    <row r="95" s="2" customFormat="1" ht="20" customHeight="1" spans="1:13">
      <c r="A95" s="12">
        <v>92</v>
      </c>
      <c r="B95" s="12" t="s">
        <v>88</v>
      </c>
      <c r="C95" s="12" t="s">
        <v>88</v>
      </c>
      <c r="D95" s="12" t="s">
        <v>294</v>
      </c>
      <c r="E95" s="12" t="str">
        <f ca="1" t="shared" si="2"/>
        <v>男</v>
      </c>
      <c r="F95" s="13" t="str">
        <f ca="1" t="shared" si="3"/>
        <v>41072519******481X</v>
      </c>
      <c r="G95" s="38" t="s">
        <v>295</v>
      </c>
      <c r="H95" s="15" t="s">
        <v>293</v>
      </c>
      <c r="I95" s="12">
        <v>3867</v>
      </c>
      <c r="J95" s="12">
        <v>9</v>
      </c>
      <c r="K95" s="12">
        <v>34802</v>
      </c>
      <c r="L95" s="12">
        <v>2000</v>
      </c>
      <c r="M95" s="31">
        <v>13598430423</v>
      </c>
    </row>
    <row r="96" s="2" customFormat="1" ht="20" customHeight="1" spans="1:13">
      <c r="A96" s="12">
        <v>93</v>
      </c>
      <c r="B96" s="12" t="s">
        <v>88</v>
      </c>
      <c r="C96" s="12" t="s">
        <v>296</v>
      </c>
      <c r="D96" s="12" t="s">
        <v>297</v>
      </c>
      <c r="E96" s="12" t="str">
        <f ca="1" t="shared" si="2"/>
        <v>女</v>
      </c>
      <c r="F96" s="13" t="str">
        <f ca="1" t="shared" si="3"/>
        <v>41072519******4849</v>
      </c>
      <c r="G96" s="38" t="s">
        <v>298</v>
      </c>
      <c r="H96" s="15" t="s">
        <v>222</v>
      </c>
      <c r="I96" s="12">
        <v>1745</v>
      </c>
      <c r="J96" s="12">
        <v>12</v>
      </c>
      <c r="K96" s="12">
        <v>20940</v>
      </c>
      <c r="L96" s="12">
        <v>2000</v>
      </c>
      <c r="M96" s="31">
        <v>15037311549</v>
      </c>
    </row>
    <row r="97" s="2" customFormat="1" ht="20" customHeight="1" spans="1:13">
      <c r="A97" s="12">
        <v>94</v>
      </c>
      <c r="B97" s="12" t="s">
        <v>88</v>
      </c>
      <c r="C97" s="12" t="s">
        <v>299</v>
      </c>
      <c r="D97" s="12" t="s">
        <v>300</v>
      </c>
      <c r="E97" s="12" t="str">
        <f ca="1" t="shared" si="2"/>
        <v>男</v>
      </c>
      <c r="F97" s="13" t="str">
        <f ca="1" t="shared" si="3"/>
        <v>41072519******4816</v>
      </c>
      <c r="G97" s="38" t="s">
        <v>301</v>
      </c>
      <c r="H97" s="15" t="s">
        <v>290</v>
      </c>
      <c r="I97" s="12">
        <v>2100</v>
      </c>
      <c r="J97" s="12">
        <v>10</v>
      </c>
      <c r="K97" s="12">
        <v>21000</v>
      </c>
      <c r="L97" s="12">
        <v>2000</v>
      </c>
      <c r="M97" s="31">
        <v>15670536677</v>
      </c>
    </row>
    <row r="98" s="2" customFormat="1" ht="20" customHeight="1" spans="1:13">
      <c r="A98" s="12">
        <v>95</v>
      </c>
      <c r="B98" s="12" t="s">
        <v>88</v>
      </c>
      <c r="C98" s="12" t="s">
        <v>299</v>
      </c>
      <c r="D98" s="12" t="s">
        <v>302</v>
      </c>
      <c r="E98" s="12" t="str">
        <f ca="1" t="shared" si="2"/>
        <v>女</v>
      </c>
      <c r="F98" s="13" t="str">
        <f ca="1" t="shared" si="3"/>
        <v>41072519******482X</v>
      </c>
      <c r="G98" s="38" t="s">
        <v>303</v>
      </c>
      <c r="H98" s="15" t="s">
        <v>304</v>
      </c>
      <c r="I98" s="12">
        <v>2000</v>
      </c>
      <c r="J98" s="12">
        <v>11</v>
      </c>
      <c r="K98" s="12">
        <v>22000</v>
      </c>
      <c r="L98" s="12">
        <v>2000</v>
      </c>
      <c r="M98" s="31">
        <v>15937355755</v>
      </c>
    </row>
    <row r="99" s="2" customFormat="1" ht="20" customHeight="1" spans="1:13">
      <c r="A99" s="12">
        <v>96</v>
      </c>
      <c r="B99" s="12" t="s">
        <v>88</v>
      </c>
      <c r="C99" s="12" t="s">
        <v>299</v>
      </c>
      <c r="D99" s="12" t="s">
        <v>305</v>
      </c>
      <c r="E99" s="12" t="str">
        <f ca="1" t="shared" si="2"/>
        <v>男</v>
      </c>
      <c r="F99" s="13" t="str">
        <f ca="1" t="shared" si="3"/>
        <v>41072519******4813</v>
      </c>
      <c r="G99" s="38" t="s">
        <v>306</v>
      </c>
      <c r="H99" s="15" t="s">
        <v>307</v>
      </c>
      <c r="I99" s="12">
        <v>2875</v>
      </c>
      <c r="J99" s="12">
        <v>8</v>
      </c>
      <c r="K99" s="12">
        <v>23000</v>
      </c>
      <c r="L99" s="12">
        <v>2000</v>
      </c>
      <c r="M99" s="31">
        <v>15637394476</v>
      </c>
    </row>
    <row r="100" s="2" customFormat="1" ht="20" customHeight="1" spans="1:13">
      <c r="A100" s="12">
        <v>97</v>
      </c>
      <c r="B100" s="12" t="s">
        <v>88</v>
      </c>
      <c r="C100" s="25" t="s">
        <v>308</v>
      </c>
      <c r="D100" s="25" t="s">
        <v>309</v>
      </c>
      <c r="E100" s="12" t="str">
        <f ca="1" t="shared" si="2"/>
        <v>男</v>
      </c>
      <c r="F100" s="13" t="str">
        <f ca="1" t="shared" si="3"/>
        <v>41072519******9831</v>
      </c>
      <c r="G100" s="43" t="s">
        <v>310</v>
      </c>
      <c r="H100" s="27" t="s">
        <v>311</v>
      </c>
      <c r="I100" s="25">
        <v>3363.5</v>
      </c>
      <c r="J100" s="25">
        <v>6</v>
      </c>
      <c r="K100" s="25">
        <v>20181</v>
      </c>
      <c r="L100" s="25">
        <v>2000</v>
      </c>
      <c r="M100" s="12">
        <v>13838088055</v>
      </c>
    </row>
    <row r="101" s="2" customFormat="1" ht="20" customHeight="1" spans="1:13">
      <c r="A101" s="12">
        <v>98</v>
      </c>
      <c r="B101" s="12" t="s">
        <v>88</v>
      </c>
      <c r="C101" s="12" t="s">
        <v>312</v>
      </c>
      <c r="D101" s="12" t="s">
        <v>313</v>
      </c>
      <c r="E101" s="12" t="str">
        <f ca="1" t="shared" si="2"/>
        <v>女</v>
      </c>
      <c r="F101" s="13" t="str">
        <f ca="1" t="shared" si="3"/>
        <v>41072519******4826</v>
      </c>
      <c r="G101" s="38" t="s">
        <v>314</v>
      </c>
      <c r="H101" s="15" t="s">
        <v>315</v>
      </c>
      <c r="I101" s="12">
        <v>1855.25</v>
      </c>
      <c r="J101" s="12">
        <v>12</v>
      </c>
      <c r="K101" s="12">
        <v>22263</v>
      </c>
      <c r="L101" s="12">
        <v>2000</v>
      </c>
      <c r="M101" s="31">
        <v>15136761810</v>
      </c>
    </row>
    <row r="102" s="3" customFormat="1" ht="20" customHeight="1" spans="1:13">
      <c r="A102" s="12">
        <v>99</v>
      </c>
      <c r="B102" s="16" t="s">
        <v>88</v>
      </c>
      <c r="C102" s="16" t="s">
        <v>89</v>
      </c>
      <c r="D102" s="16" t="s">
        <v>316</v>
      </c>
      <c r="E102" s="16" t="str">
        <f ca="1" t="shared" si="2"/>
        <v>男</v>
      </c>
      <c r="F102" s="13" t="str">
        <f ca="1" t="shared" si="3"/>
        <v>41072519******4819</v>
      </c>
      <c r="G102" s="35" t="s">
        <v>317</v>
      </c>
      <c r="H102" s="18" t="s">
        <v>318</v>
      </c>
      <c r="I102" s="16">
        <v>2333</v>
      </c>
      <c r="J102" s="16">
        <v>9</v>
      </c>
      <c r="K102" s="16">
        <v>21000</v>
      </c>
      <c r="L102" s="16">
        <v>2000</v>
      </c>
      <c r="M102" s="30">
        <v>15737354881</v>
      </c>
    </row>
    <row r="103" s="3" customFormat="1" ht="20" customHeight="1" spans="1:13">
      <c r="A103" s="12">
        <v>100</v>
      </c>
      <c r="B103" s="16" t="s">
        <v>88</v>
      </c>
      <c r="C103" s="16" t="s">
        <v>89</v>
      </c>
      <c r="D103" s="16" t="s">
        <v>319</v>
      </c>
      <c r="E103" s="16" t="str">
        <f ca="1" t="shared" si="2"/>
        <v>男</v>
      </c>
      <c r="F103" s="13" t="str">
        <f ca="1" t="shared" si="3"/>
        <v>41072519******4816</v>
      </c>
      <c r="G103" s="35" t="s">
        <v>320</v>
      </c>
      <c r="H103" s="18" t="s">
        <v>318</v>
      </c>
      <c r="I103" s="16">
        <v>2440</v>
      </c>
      <c r="J103" s="16">
        <v>10</v>
      </c>
      <c r="K103" s="16">
        <v>24400</v>
      </c>
      <c r="L103" s="16">
        <v>2000</v>
      </c>
      <c r="M103" s="12">
        <v>18790610026</v>
      </c>
    </row>
    <row r="104" s="2" customFormat="1" ht="20" customHeight="1" spans="1:13">
      <c r="A104" s="12">
        <v>101</v>
      </c>
      <c r="B104" s="12" t="s">
        <v>88</v>
      </c>
      <c r="C104" s="12" t="s">
        <v>321</v>
      </c>
      <c r="D104" s="12" t="s">
        <v>322</v>
      </c>
      <c r="E104" s="12" t="str">
        <f ca="1" t="shared" si="2"/>
        <v>男</v>
      </c>
      <c r="F104" s="13" t="str">
        <f ca="1" t="shared" si="3"/>
        <v>41072519******4815</v>
      </c>
      <c r="G104" s="36" t="s">
        <v>323</v>
      </c>
      <c r="H104" s="15" t="s">
        <v>324</v>
      </c>
      <c r="I104" s="12">
        <v>3300</v>
      </c>
      <c r="J104" s="12">
        <v>12</v>
      </c>
      <c r="K104" s="12">
        <v>39600</v>
      </c>
      <c r="L104" s="12">
        <v>2000</v>
      </c>
      <c r="M104" s="12">
        <v>16606130004</v>
      </c>
    </row>
    <row r="105" s="2" customFormat="1" ht="20" customHeight="1" spans="1:13">
      <c r="A105" s="12">
        <v>102</v>
      </c>
      <c r="B105" s="12" t="s">
        <v>88</v>
      </c>
      <c r="C105" s="12" t="s">
        <v>147</v>
      </c>
      <c r="D105" s="12" t="s">
        <v>325</v>
      </c>
      <c r="E105" s="12" t="str">
        <f ca="1" t="shared" si="2"/>
        <v>男</v>
      </c>
      <c r="F105" s="13" t="str">
        <f ca="1" t="shared" si="3"/>
        <v>41072519******4819</v>
      </c>
      <c r="G105" s="36" t="s">
        <v>326</v>
      </c>
      <c r="H105" s="15" t="s">
        <v>327</v>
      </c>
      <c r="I105" s="12">
        <v>3000</v>
      </c>
      <c r="J105" s="12">
        <v>7</v>
      </c>
      <c r="K105" s="12">
        <v>21000</v>
      </c>
      <c r="L105" s="12">
        <v>2000</v>
      </c>
      <c r="M105" s="31">
        <v>13238388854</v>
      </c>
    </row>
    <row r="106" s="2" customFormat="1" ht="20" customHeight="1" spans="1:13">
      <c r="A106" s="12">
        <v>103</v>
      </c>
      <c r="B106" s="12" t="s">
        <v>88</v>
      </c>
      <c r="C106" s="12" t="s">
        <v>299</v>
      </c>
      <c r="D106" s="12" t="s">
        <v>328</v>
      </c>
      <c r="E106" s="12" t="str">
        <f ca="1" t="shared" si="2"/>
        <v>男</v>
      </c>
      <c r="F106" s="13" t="str">
        <f ca="1" t="shared" si="3"/>
        <v>41072519******4815</v>
      </c>
      <c r="G106" s="36" t="s">
        <v>329</v>
      </c>
      <c r="H106" s="15" t="s">
        <v>318</v>
      </c>
      <c r="I106" s="12">
        <v>2304</v>
      </c>
      <c r="J106" s="12">
        <v>10</v>
      </c>
      <c r="K106" s="12">
        <v>23040</v>
      </c>
      <c r="L106" s="12">
        <v>2000</v>
      </c>
      <c r="M106" s="31">
        <v>13273729095</v>
      </c>
    </row>
    <row r="107" s="2" customFormat="1" ht="20" customHeight="1" spans="1:13">
      <c r="A107" s="12">
        <v>104</v>
      </c>
      <c r="B107" s="12" t="s">
        <v>88</v>
      </c>
      <c r="C107" s="12" t="s">
        <v>321</v>
      </c>
      <c r="D107" s="12" t="s">
        <v>330</v>
      </c>
      <c r="E107" s="12" t="str">
        <f ca="1" t="shared" si="2"/>
        <v>女</v>
      </c>
      <c r="F107" s="13" t="str">
        <f ca="1" t="shared" si="3"/>
        <v>41072519******4822</v>
      </c>
      <c r="G107" s="36" t="s">
        <v>331</v>
      </c>
      <c r="H107" s="15" t="s">
        <v>332</v>
      </c>
      <c r="I107" s="12">
        <v>1850</v>
      </c>
      <c r="J107" s="12">
        <v>11</v>
      </c>
      <c r="K107" s="12">
        <v>20350</v>
      </c>
      <c r="L107" s="12">
        <v>2000</v>
      </c>
      <c r="M107" s="31">
        <v>18568572621</v>
      </c>
    </row>
    <row r="108" s="2" customFormat="1" ht="20" customHeight="1" spans="1:13">
      <c r="A108" s="12">
        <v>105</v>
      </c>
      <c r="B108" s="12" t="s">
        <v>88</v>
      </c>
      <c r="C108" s="12" t="s">
        <v>321</v>
      </c>
      <c r="D108" s="12" t="s">
        <v>333</v>
      </c>
      <c r="E108" s="12" t="str">
        <f ca="1" t="shared" si="2"/>
        <v>男</v>
      </c>
      <c r="F108" s="13" t="str">
        <f ca="1" t="shared" si="3"/>
        <v>41072519******4812</v>
      </c>
      <c r="G108" s="36" t="s">
        <v>334</v>
      </c>
      <c r="H108" s="15" t="s">
        <v>335</v>
      </c>
      <c r="I108" s="12">
        <v>2456.6</v>
      </c>
      <c r="J108" s="12">
        <v>9</v>
      </c>
      <c r="K108" s="12">
        <v>22110</v>
      </c>
      <c r="L108" s="12">
        <v>2000</v>
      </c>
      <c r="M108" s="31">
        <v>18568572621</v>
      </c>
    </row>
    <row r="109" s="3" customFormat="1" ht="20" customHeight="1" spans="1:13">
      <c r="A109" s="12">
        <v>106</v>
      </c>
      <c r="B109" s="16" t="s">
        <v>88</v>
      </c>
      <c r="C109" s="16" t="s">
        <v>89</v>
      </c>
      <c r="D109" s="16" t="s">
        <v>336</v>
      </c>
      <c r="E109" s="16" t="str">
        <f ca="1" t="shared" si="2"/>
        <v>男</v>
      </c>
      <c r="F109" s="13" t="str">
        <f ca="1" t="shared" si="3"/>
        <v>41072519******4814</v>
      </c>
      <c r="G109" s="35" t="s">
        <v>337</v>
      </c>
      <c r="H109" s="18" t="s">
        <v>338</v>
      </c>
      <c r="I109" s="16">
        <v>2566.6</v>
      </c>
      <c r="J109" s="16">
        <v>9</v>
      </c>
      <c r="K109" s="16">
        <v>23100</v>
      </c>
      <c r="L109" s="16">
        <v>2000</v>
      </c>
      <c r="M109" s="30">
        <v>18224578149</v>
      </c>
    </row>
    <row r="110" s="3" customFormat="1" ht="20" customHeight="1" spans="1:13">
      <c r="A110" s="12">
        <v>107</v>
      </c>
      <c r="B110" s="16" t="s">
        <v>88</v>
      </c>
      <c r="C110" s="16" t="s">
        <v>89</v>
      </c>
      <c r="D110" s="16" t="s">
        <v>339</v>
      </c>
      <c r="E110" s="16" t="str">
        <f ca="1" t="shared" si="2"/>
        <v>男</v>
      </c>
      <c r="F110" s="13" t="str">
        <f ca="1" t="shared" si="3"/>
        <v>41072519******4855</v>
      </c>
      <c r="G110" s="35" t="s">
        <v>340</v>
      </c>
      <c r="H110" s="18" t="s">
        <v>150</v>
      </c>
      <c r="I110" s="16">
        <v>4147.7</v>
      </c>
      <c r="J110" s="16">
        <v>6</v>
      </c>
      <c r="K110" s="16">
        <v>24883</v>
      </c>
      <c r="L110" s="16">
        <v>2000</v>
      </c>
      <c r="M110" s="30">
        <v>15560207621</v>
      </c>
    </row>
    <row r="111" s="2" customFormat="1" ht="20" customHeight="1" spans="1:13">
      <c r="A111" s="12">
        <v>108</v>
      </c>
      <c r="B111" s="12" t="s">
        <v>88</v>
      </c>
      <c r="C111" s="12" t="s">
        <v>321</v>
      </c>
      <c r="D111" s="12" t="s">
        <v>341</v>
      </c>
      <c r="E111" s="12" t="str">
        <f ca="1" t="shared" si="2"/>
        <v>女</v>
      </c>
      <c r="F111" s="13" t="str">
        <f ca="1" t="shared" si="3"/>
        <v>41072519******4841</v>
      </c>
      <c r="G111" s="36" t="s">
        <v>342</v>
      </c>
      <c r="H111" s="15" t="s">
        <v>343</v>
      </c>
      <c r="I111" s="12">
        <v>3166</v>
      </c>
      <c r="J111" s="12">
        <v>12</v>
      </c>
      <c r="K111" s="12">
        <v>37992</v>
      </c>
      <c r="L111" s="12">
        <v>2000</v>
      </c>
      <c r="M111" s="31">
        <v>13525025391</v>
      </c>
    </row>
    <row r="112" s="2" customFormat="1" ht="20" customHeight="1" spans="1:13">
      <c r="A112" s="12">
        <v>109</v>
      </c>
      <c r="B112" s="12" t="s">
        <v>88</v>
      </c>
      <c r="C112" s="12" t="s">
        <v>344</v>
      </c>
      <c r="D112" s="12" t="s">
        <v>345</v>
      </c>
      <c r="E112" s="12" t="str">
        <f ca="1" t="shared" si="2"/>
        <v>男</v>
      </c>
      <c r="F112" s="13" t="str">
        <f ca="1" t="shared" si="3"/>
        <v>41072519******4812</v>
      </c>
      <c r="G112" s="36" t="s">
        <v>346</v>
      </c>
      <c r="H112" s="15" t="s">
        <v>347</v>
      </c>
      <c r="I112" s="12">
        <v>2790.4</v>
      </c>
      <c r="J112" s="12">
        <v>12</v>
      </c>
      <c r="K112" s="12">
        <v>33485</v>
      </c>
      <c r="L112" s="12">
        <v>2000</v>
      </c>
      <c r="M112" s="31">
        <v>18749198216</v>
      </c>
    </row>
    <row r="113" s="2" customFormat="1" ht="20" customHeight="1" spans="1:13">
      <c r="A113" s="12">
        <v>110</v>
      </c>
      <c r="B113" s="12" t="s">
        <v>88</v>
      </c>
      <c r="C113" s="12" t="s">
        <v>344</v>
      </c>
      <c r="D113" s="12" t="s">
        <v>348</v>
      </c>
      <c r="E113" s="12" t="str">
        <f ca="1" t="shared" si="2"/>
        <v>女</v>
      </c>
      <c r="F113" s="13" t="str">
        <f ca="1" t="shared" si="3"/>
        <v>41072519******4847</v>
      </c>
      <c r="G113" s="36" t="s">
        <v>349</v>
      </c>
      <c r="H113" s="15" t="s">
        <v>350</v>
      </c>
      <c r="I113" s="12">
        <v>3156.25</v>
      </c>
      <c r="J113" s="12">
        <v>8</v>
      </c>
      <c r="K113" s="12">
        <v>20250</v>
      </c>
      <c r="L113" s="12">
        <v>2000</v>
      </c>
      <c r="M113" s="31">
        <v>15225959867</v>
      </c>
    </row>
    <row r="114" s="2" customFormat="1" ht="20" customHeight="1" spans="1:13">
      <c r="A114" s="12">
        <v>111</v>
      </c>
      <c r="B114" s="12" t="s">
        <v>88</v>
      </c>
      <c r="C114" s="12" t="s">
        <v>344</v>
      </c>
      <c r="D114" s="12" t="s">
        <v>351</v>
      </c>
      <c r="E114" s="12" t="str">
        <f ca="1" t="shared" si="2"/>
        <v>男</v>
      </c>
      <c r="F114" s="13" t="str">
        <f ca="1" t="shared" si="3"/>
        <v>41072519******4834</v>
      </c>
      <c r="G114" s="36" t="s">
        <v>352</v>
      </c>
      <c r="H114" s="15" t="s">
        <v>353</v>
      </c>
      <c r="I114" s="12">
        <v>3000</v>
      </c>
      <c r="J114" s="12">
        <v>7</v>
      </c>
      <c r="K114" s="12">
        <v>21000</v>
      </c>
      <c r="L114" s="12">
        <v>2000</v>
      </c>
      <c r="M114" s="31">
        <v>18236131119</v>
      </c>
    </row>
    <row r="115" s="2" customFormat="1" ht="20" customHeight="1" spans="1:13">
      <c r="A115" s="12">
        <v>112</v>
      </c>
      <c r="B115" s="12" t="s">
        <v>88</v>
      </c>
      <c r="C115" s="12" t="s">
        <v>344</v>
      </c>
      <c r="D115" s="12" t="s">
        <v>354</v>
      </c>
      <c r="E115" s="12" t="str">
        <f ca="1" t="shared" si="2"/>
        <v>男</v>
      </c>
      <c r="F115" s="13" t="str">
        <f ca="1" t="shared" si="3"/>
        <v>41072519******4810</v>
      </c>
      <c r="G115" s="36" t="s">
        <v>355</v>
      </c>
      <c r="H115" s="15" t="s">
        <v>356</v>
      </c>
      <c r="I115" s="12">
        <v>2439</v>
      </c>
      <c r="J115" s="12">
        <v>10</v>
      </c>
      <c r="K115" s="12">
        <v>24390</v>
      </c>
      <c r="L115" s="12">
        <v>2000</v>
      </c>
      <c r="M115" s="31">
        <v>13938710705</v>
      </c>
    </row>
    <row r="116" s="2" customFormat="1" ht="20" customHeight="1" spans="1:13">
      <c r="A116" s="12">
        <v>113</v>
      </c>
      <c r="B116" s="12" t="s">
        <v>88</v>
      </c>
      <c r="C116" s="12" t="s">
        <v>344</v>
      </c>
      <c r="D116" s="12" t="s">
        <v>357</v>
      </c>
      <c r="E116" s="12" t="str">
        <f ca="1" t="shared" si="2"/>
        <v>男</v>
      </c>
      <c r="F116" s="13" t="str">
        <f ca="1" t="shared" si="3"/>
        <v>41072519******4834</v>
      </c>
      <c r="G116" s="36" t="s">
        <v>358</v>
      </c>
      <c r="H116" s="15" t="s">
        <v>359</v>
      </c>
      <c r="I116" s="12">
        <v>2812.5</v>
      </c>
      <c r="J116" s="12">
        <v>8</v>
      </c>
      <c r="K116" s="12">
        <v>22500</v>
      </c>
      <c r="L116" s="12">
        <v>2000</v>
      </c>
      <c r="M116" s="31">
        <v>15090416797</v>
      </c>
    </row>
    <row r="117" s="2" customFormat="1" ht="20" customHeight="1" spans="1:13">
      <c r="A117" s="12">
        <v>114</v>
      </c>
      <c r="B117" s="12" t="s">
        <v>88</v>
      </c>
      <c r="C117" s="12" t="s">
        <v>344</v>
      </c>
      <c r="D117" s="12" t="s">
        <v>360</v>
      </c>
      <c r="E117" s="12" t="str">
        <f ca="1" t="shared" si="2"/>
        <v>男</v>
      </c>
      <c r="F117" s="13" t="str">
        <f ca="1" t="shared" si="3"/>
        <v>41072519******4811</v>
      </c>
      <c r="G117" s="36" t="s">
        <v>361</v>
      </c>
      <c r="H117" s="15" t="s">
        <v>362</v>
      </c>
      <c r="I117" s="12">
        <v>2268.8</v>
      </c>
      <c r="J117" s="12">
        <v>12</v>
      </c>
      <c r="K117" s="12">
        <v>27226</v>
      </c>
      <c r="L117" s="12">
        <v>2000</v>
      </c>
      <c r="M117" s="31">
        <v>18937336444</v>
      </c>
    </row>
    <row r="118" s="2" customFormat="1" ht="20" customHeight="1" spans="1:13">
      <c r="A118" s="12">
        <v>115</v>
      </c>
      <c r="B118" s="12" t="s">
        <v>88</v>
      </c>
      <c r="C118" s="12" t="s">
        <v>321</v>
      </c>
      <c r="D118" s="12" t="s">
        <v>363</v>
      </c>
      <c r="E118" s="12" t="str">
        <f ca="1" t="shared" si="2"/>
        <v>男</v>
      </c>
      <c r="F118" s="13" t="str">
        <f ca="1" t="shared" si="3"/>
        <v>41072519******4817</v>
      </c>
      <c r="G118" s="36" t="s">
        <v>364</v>
      </c>
      <c r="H118" s="15" t="s">
        <v>365</v>
      </c>
      <c r="I118" s="12">
        <v>3000</v>
      </c>
      <c r="J118" s="12">
        <v>12</v>
      </c>
      <c r="K118" s="12">
        <v>36000</v>
      </c>
      <c r="L118" s="12">
        <v>2000</v>
      </c>
      <c r="M118" s="31">
        <v>15516166608</v>
      </c>
    </row>
    <row r="119" s="2" customFormat="1" ht="20" customHeight="1" spans="1:13">
      <c r="A119" s="12">
        <v>116</v>
      </c>
      <c r="B119" s="12" t="s">
        <v>88</v>
      </c>
      <c r="C119" s="12" t="s">
        <v>284</v>
      </c>
      <c r="D119" s="12" t="s">
        <v>366</v>
      </c>
      <c r="E119" s="12" t="str">
        <f ca="1" t="shared" si="2"/>
        <v>男</v>
      </c>
      <c r="F119" s="13" t="str">
        <f ca="1" t="shared" si="3"/>
        <v>41072519******4833</v>
      </c>
      <c r="G119" s="36" t="s">
        <v>367</v>
      </c>
      <c r="H119" s="15" t="s">
        <v>368</v>
      </c>
      <c r="I119" s="12">
        <v>2766.6</v>
      </c>
      <c r="J119" s="12">
        <v>9</v>
      </c>
      <c r="K119" s="12">
        <v>24900</v>
      </c>
      <c r="L119" s="12">
        <v>2000</v>
      </c>
      <c r="M119" s="31">
        <v>15836163253</v>
      </c>
    </row>
    <row r="120" s="2" customFormat="1" ht="20" customHeight="1" spans="1:13">
      <c r="A120" s="12">
        <v>117</v>
      </c>
      <c r="B120" s="12" t="s">
        <v>88</v>
      </c>
      <c r="C120" s="12" t="s">
        <v>369</v>
      </c>
      <c r="D120" s="12" t="s">
        <v>370</v>
      </c>
      <c r="E120" s="12" t="str">
        <f ca="1" t="shared" si="2"/>
        <v>男</v>
      </c>
      <c r="F120" s="13" t="str">
        <f ca="1" t="shared" si="3"/>
        <v>41072519******481X</v>
      </c>
      <c r="G120" s="37" t="s">
        <v>371</v>
      </c>
      <c r="H120" s="15" t="s">
        <v>372</v>
      </c>
      <c r="I120" s="12">
        <v>2219.1</v>
      </c>
      <c r="J120" s="12">
        <v>12</v>
      </c>
      <c r="K120" s="12">
        <v>26630</v>
      </c>
      <c r="L120" s="12">
        <v>2000</v>
      </c>
      <c r="M120" s="31">
        <v>15649629275</v>
      </c>
    </row>
    <row r="121" s="2" customFormat="1" ht="20" customHeight="1" spans="1:13">
      <c r="A121" s="12">
        <v>118</v>
      </c>
      <c r="B121" s="12" t="s">
        <v>88</v>
      </c>
      <c r="C121" s="12" t="s">
        <v>321</v>
      </c>
      <c r="D121" s="12" t="s">
        <v>373</v>
      </c>
      <c r="E121" s="12" t="str">
        <f ca="1" t="shared" si="2"/>
        <v>女</v>
      </c>
      <c r="F121" s="13" t="str">
        <f ca="1" t="shared" si="3"/>
        <v>41072519******4824</v>
      </c>
      <c r="G121" s="36" t="s">
        <v>374</v>
      </c>
      <c r="H121" s="15" t="s">
        <v>375</v>
      </c>
      <c r="I121" s="12">
        <v>2133.3</v>
      </c>
      <c r="J121" s="12">
        <v>12</v>
      </c>
      <c r="K121" s="12">
        <v>35600</v>
      </c>
      <c r="L121" s="12">
        <v>2000</v>
      </c>
      <c r="M121" s="31">
        <v>13069362865</v>
      </c>
    </row>
    <row r="122" s="2" customFormat="1" ht="20" customHeight="1" spans="1:13">
      <c r="A122" s="12">
        <v>119</v>
      </c>
      <c r="B122" s="12" t="s">
        <v>88</v>
      </c>
      <c r="C122" s="12" t="s">
        <v>321</v>
      </c>
      <c r="D122" s="12" t="s">
        <v>376</v>
      </c>
      <c r="E122" s="12" t="str">
        <f ca="1" t="shared" si="2"/>
        <v>女</v>
      </c>
      <c r="F122" s="13" t="str">
        <f ca="1" t="shared" si="3"/>
        <v>41072519******5445</v>
      </c>
      <c r="G122" s="36" t="s">
        <v>377</v>
      </c>
      <c r="H122" s="15" t="s">
        <v>375</v>
      </c>
      <c r="I122" s="12">
        <v>2950</v>
      </c>
      <c r="J122" s="12">
        <v>12</v>
      </c>
      <c r="K122" s="12">
        <v>35400</v>
      </c>
      <c r="L122" s="12">
        <v>2000</v>
      </c>
      <c r="M122" s="31">
        <v>13781932310</v>
      </c>
    </row>
    <row r="123" s="2" customFormat="1" ht="20" customHeight="1" spans="1:13">
      <c r="A123" s="12">
        <v>120</v>
      </c>
      <c r="B123" s="12" t="s">
        <v>88</v>
      </c>
      <c r="C123" s="12" t="s">
        <v>321</v>
      </c>
      <c r="D123" s="12" t="s">
        <v>378</v>
      </c>
      <c r="E123" s="12" t="str">
        <f ca="1" t="shared" si="2"/>
        <v>男</v>
      </c>
      <c r="F123" s="13" t="str">
        <f ca="1" t="shared" si="3"/>
        <v>41072519******4816</v>
      </c>
      <c r="G123" s="36" t="s">
        <v>379</v>
      </c>
      <c r="H123" s="15" t="s">
        <v>375</v>
      </c>
      <c r="I123" s="12">
        <v>4525</v>
      </c>
      <c r="J123" s="12">
        <v>12</v>
      </c>
      <c r="K123" s="12">
        <v>54300</v>
      </c>
      <c r="L123" s="12">
        <v>2000</v>
      </c>
      <c r="M123" s="31">
        <v>13101737894</v>
      </c>
    </row>
    <row r="124" s="2" customFormat="1" ht="20" customHeight="1" spans="1:13">
      <c r="A124" s="12">
        <v>121</v>
      </c>
      <c r="B124" s="12" t="s">
        <v>88</v>
      </c>
      <c r="C124" s="12" t="s">
        <v>369</v>
      </c>
      <c r="D124" s="12" t="s">
        <v>380</v>
      </c>
      <c r="E124" s="12" t="str">
        <f ca="1" t="shared" si="2"/>
        <v>女</v>
      </c>
      <c r="F124" s="13" t="str">
        <f ca="1" t="shared" si="3"/>
        <v>41072519******9863</v>
      </c>
      <c r="G124" s="36" t="s">
        <v>381</v>
      </c>
      <c r="H124" s="15" t="s">
        <v>382</v>
      </c>
      <c r="I124" s="12">
        <v>1993.8</v>
      </c>
      <c r="J124" s="12">
        <v>12</v>
      </c>
      <c r="K124" s="12">
        <v>23962</v>
      </c>
      <c r="L124" s="12">
        <v>2000</v>
      </c>
      <c r="M124" s="12">
        <v>18837309985</v>
      </c>
    </row>
    <row r="125" s="2" customFormat="1" ht="20" customHeight="1" spans="1:13">
      <c r="A125" s="12">
        <v>122</v>
      </c>
      <c r="B125" s="12" t="s">
        <v>88</v>
      </c>
      <c r="C125" s="12" t="s">
        <v>151</v>
      </c>
      <c r="D125" s="12" t="s">
        <v>383</v>
      </c>
      <c r="E125" s="12" t="str">
        <f ca="1" t="shared" si="2"/>
        <v>男</v>
      </c>
      <c r="F125" s="13" t="str">
        <f ca="1" t="shared" si="3"/>
        <v>41072519******4839</v>
      </c>
      <c r="G125" s="36" t="s">
        <v>384</v>
      </c>
      <c r="H125" s="15" t="s">
        <v>385</v>
      </c>
      <c r="I125" s="12">
        <v>3000</v>
      </c>
      <c r="J125" s="12">
        <v>10</v>
      </c>
      <c r="K125" s="12">
        <v>30000</v>
      </c>
      <c r="L125" s="12">
        <v>2000</v>
      </c>
      <c r="M125" s="31">
        <v>18790616503</v>
      </c>
    </row>
    <row r="126" s="2" customFormat="1" ht="20" customHeight="1" spans="1:13">
      <c r="A126" s="12">
        <v>123</v>
      </c>
      <c r="B126" s="12" t="s">
        <v>88</v>
      </c>
      <c r="C126" s="12" t="s">
        <v>151</v>
      </c>
      <c r="D126" s="12" t="s">
        <v>386</v>
      </c>
      <c r="E126" s="12" t="str">
        <f ca="1" t="shared" ref="E126:E155" si="4">IF(MOD(RIGHT(LEFT(F126,17)),2),"男","女")</f>
        <v>男</v>
      </c>
      <c r="F126" s="13" t="str">
        <f ca="1" t="shared" si="3"/>
        <v>41072519******4814</v>
      </c>
      <c r="G126" s="36" t="s">
        <v>387</v>
      </c>
      <c r="H126" s="15" t="s">
        <v>388</v>
      </c>
      <c r="I126" s="12">
        <v>3000</v>
      </c>
      <c r="J126" s="12">
        <v>9</v>
      </c>
      <c r="K126" s="12">
        <v>27000</v>
      </c>
      <c r="L126" s="12">
        <v>2000</v>
      </c>
      <c r="M126" s="31">
        <v>15836002897</v>
      </c>
    </row>
    <row r="127" s="2" customFormat="1" ht="20" customHeight="1" spans="1:13">
      <c r="A127" s="12">
        <v>124</v>
      </c>
      <c r="B127" s="12" t="s">
        <v>88</v>
      </c>
      <c r="C127" s="12" t="s">
        <v>151</v>
      </c>
      <c r="D127" s="12" t="s">
        <v>389</v>
      </c>
      <c r="E127" s="12" t="str">
        <f ca="1" t="shared" si="4"/>
        <v>男</v>
      </c>
      <c r="F127" s="13" t="str">
        <f ca="1" t="shared" si="3"/>
        <v>41072519******4811</v>
      </c>
      <c r="G127" s="36" t="s">
        <v>390</v>
      </c>
      <c r="H127" s="15" t="s">
        <v>391</v>
      </c>
      <c r="I127" s="12">
        <v>3000</v>
      </c>
      <c r="J127" s="12">
        <v>10</v>
      </c>
      <c r="K127" s="12">
        <v>30000</v>
      </c>
      <c r="L127" s="12">
        <v>2000</v>
      </c>
      <c r="M127" s="31">
        <v>13462233538</v>
      </c>
    </row>
    <row r="128" s="2" customFormat="1" ht="20" customHeight="1" spans="1:13">
      <c r="A128" s="12">
        <v>125</v>
      </c>
      <c r="B128" s="12" t="s">
        <v>88</v>
      </c>
      <c r="C128" s="12" t="s">
        <v>151</v>
      </c>
      <c r="D128" s="12" t="s">
        <v>392</v>
      </c>
      <c r="E128" s="12" t="str">
        <f ca="1" t="shared" si="4"/>
        <v>男</v>
      </c>
      <c r="F128" s="13" t="str">
        <f ca="1" t="shared" si="3"/>
        <v>41072519******4814</v>
      </c>
      <c r="G128" s="36" t="s">
        <v>393</v>
      </c>
      <c r="H128" s="15" t="s">
        <v>394</v>
      </c>
      <c r="I128" s="12">
        <v>3500</v>
      </c>
      <c r="J128" s="12">
        <v>10</v>
      </c>
      <c r="K128" s="12">
        <v>35000</v>
      </c>
      <c r="L128" s="12">
        <v>2000</v>
      </c>
      <c r="M128" s="31">
        <v>13373763543</v>
      </c>
    </row>
    <row r="129" s="2" customFormat="1" ht="20" customHeight="1" spans="1:13">
      <c r="A129" s="12">
        <v>126</v>
      </c>
      <c r="B129" s="12" t="s">
        <v>88</v>
      </c>
      <c r="C129" s="12" t="s">
        <v>151</v>
      </c>
      <c r="D129" s="12" t="s">
        <v>395</v>
      </c>
      <c r="E129" s="12" t="str">
        <f ca="1" t="shared" si="4"/>
        <v>男</v>
      </c>
      <c r="F129" s="13" t="str">
        <f ca="1" t="shared" si="3"/>
        <v>41072519******4811</v>
      </c>
      <c r="G129" s="36" t="s">
        <v>396</v>
      </c>
      <c r="H129" s="15" t="s">
        <v>397</v>
      </c>
      <c r="I129" s="12">
        <v>2600</v>
      </c>
      <c r="J129" s="12">
        <v>10</v>
      </c>
      <c r="K129" s="12">
        <v>26000</v>
      </c>
      <c r="L129" s="12">
        <v>2000</v>
      </c>
      <c r="M129" s="31">
        <v>17335737804</v>
      </c>
    </row>
    <row r="130" s="2" customFormat="1" ht="20" customHeight="1" spans="1:13">
      <c r="A130" s="12">
        <v>127</v>
      </c>
      <c r="B130" s="12" t="s">
        <v>88</v>
      </c>
      <c r="C130" s="12" t="s">
        <v>151</v>
      </c>
      <c r="D130" s="12" t="s">
        <v>398</v>
      </c>
      <c r="E130" s="12" t="str">
        <f ca="1" t="shared" si="4"/>
        <v>男</v>
      </c>
      <c r="F130" s="13" t="str">
        <f ca="1" t="shared" si="3"/>
        <v>41072519******4838</v>
      </c>
      <c r="G130" s="36" t="s">
        <v>399</v>
      </c>
      <c r="H130" s="15" t="s">
        <v>400</v>
      </c>
      <c r="I130" s="12">
        <v>1900</v>
      </c>
      <c r="J130" s="12">
        <v>12</v>
      </c>
      <c r="K130" s="12">
        <v>22800</v>
      </c>
      <c r="L130" s="12">
        <v>2000</v>
      </c>
      <c r="M130" s="31">
        <v>15236611516</v>
      </c>
    </row>
    <row r="131" s="2" customFormat="1" ht="20" customHeight="1" spans="1:13">
      <c r="A131" s="12">
        <v>128</v>
      </c>
      <c r="B131" s="12" t="s">
        <v>88</v>
      </c>
      <c r="C131" s="12" t="s">
        <v>401</v>
      </c>
      <c r="D131" s="12" t="s">
        <v>402</v>
      </c>
      <c r="E131" s="12" t="str">
        <f ca="1" t="shared" si="4"/>
        <v>女</v>
      </c>
      <c r="F131" s="13" t="str">
        <f ca="1" t="shared" si="3"/>
        <v>41072519******9787</v>
      </c>
      <c r="G131" s="36" t="s">
        <v>403</v>
      </c>
      <c r="H131" s="15" t="s">
        <v>404</v>
      </c>
      <c r="I131" s="12">
        <v>4237.25</v>
      </c>
      <c r="J131" s="12">
        <v>12</v>
      </c>
      <c r="K131" s="12">
        <v>50847</v>
      </c>
      <c r="L131" s="12">
        <v>2000</v>
      </c>
      <c r="M131" s="31">
        <v>15267849079</v>
      </c>
    </row>
    <row r="132" s="2" customFormat="1" ht="20" customHeight="1" spans="1:13">
      <c r="A132" s="12">
        <v>129</v>
      </c>
      <c r="B132" s="12" t="s">
        <v>88</v>
      </c>
      <c r="C132" s="12" t="s">
        <v>401</v>
      </c>
      <c r="D132" s="12" t="s">
        <v>405</v>
      </c>
      <c r="E132" s="12" t="str">
        <f ca="1" t="shared" si="4"/>
        <v>男</v>
      </c>
      <c r="F132" s="13" t="str">
        <f ca="1" t="shared" ref="F132:F155" si="5">C132&amp;D132&amp;E132</f>
        <v>41072519******4815</v>
      </c>
      <c r="G132" s="36" t="s">
        <v>406</v>
      </c>
      <c r="H132" s="15" t="s">
        <v>407</v>
      </c>
      <c r="I132" s="12">
        <v>2821.5</v>
      </c>
      <c r="J132" s="12">
        <v>11</v>
      </c>
      <c r="K132" s="12">
        <v>31036.69</v>
      </c>
      <c r="L132" s="12">
        <v>2000</v>
      </c>
      <c r="M132" s="31">
        <v>18205841583</v>
      </c>
    </row>
    <row r="133" s="2" customFormat="1" ht="20" customHeight="1" spans="1:13">
      <c r="A133" s="12">
        <v>130</v>
      </c>
      <c r="B133" s="12" t="s">
        <v>88</v>
      </c>
      <c r="C133" s="12" t="s">
        <v>401</v>
      </c>
      <c r="D133" s="12" t="s">
        <v>408</v>
      </c>
      <c r="E133" s="12" t="str">
        <f ca="1" t="shared" si="4"/>
        <v>男</v>
      </c>
      <c r="F133" s="13" t="str">
        <f ca="1" t="shared" si="5"/>
        <v>41072519******4818</v>
      </c>
      <c r="G133" s="36" t="s">
        <v>409</v>
      </c>
      <c r="H133" s="15" t="s">
        <v>410</v>
      </c>
      <c r="I133" s="12">
        <v>2500</v>
      </c>
      <c r="J133" s="12">
        <v>12</v>
      </c>
      <c r="K133" s="12">
        <v>30000</v>
      </c>
      <c r="L133" s="12">
        <v>2000</v>
      </c>
      <c r="M133" s="31">
        <v>17630276713</v>
      </c>
    </row>
    <row r="134" s="2" customFormat="1" ht="20" customHeight="1" spans="1:13">
      <c r="A134" s="12">
        <v>131</v>
      </c>
      <c r="B134" s="12" t="s">
        <v>88</v>
      </c>
      <c r="C134" s="12" t="s">
        <v>401</v>
      </c>
      <c r="D134" s="12" t="s">
        <v>411</v>
      </c>
      <c r="E134" s="12" t="str">
        <f ca="1" t="shared" si="4"/>
        <v>男</v>
      </c>
      <c r="F134" s="13" t="str">
        <f ca="1" t="shared" si="5"/>
        <v>41072519******4831</v>
      </c>
      <c r="G134" s="36" t="s">
        <v>412</v>
      </c>
      <c r="H134" s="15" t="s">
        <v>413</v>
      </c>
      <c r="I134" s="12">
        <v>1954.5</v>
      </c>
      <c r="J134" s="12">
        <v>11</v>
      </c>
      <c r="K134" s="12">
        <v>21500</v>
      </c>
      <c r="L134" s="12">
        <v>2000</v>
      </c>
      <c r="M134" s="31">
        <v>15537319839</v>
      </c>
    </row>
    <row r="135" s="2" customFormat="1" ht="20" customHeight="1" spans="1:13">
      <c r="A135" s="12">
        <v>132</v>
      </c>
      <c r="B135" s="12" t="s">
        <v>88</v>
      </c>
      <c r="C135" s="12" t="s">
        <v>401</v>
      </c>
      <c r="D135" s="12" t="s">
        <v>414</v>
      </c>
      <c r="E135" s="12" t="str">
        <f ca="1" t="shared" si="4"/>
        <v>男</v>
      </c>
      <c r="F135" s="13" t="str">
        <f ca="1" t="shared" si="5"/>
        <v>41072519******4816</v>
      </c>
      <c r="G135" s="36" t="s">
        <v>415</v>
      </c>
      <c r="H135" s="15" t="s">
        <v>416</v>
      </c>
      <c r="I135" s="12">
        <v>1980</v>
      </c>
      <c r="J135" s="12">
        <v>12</v>
      </c>
      <c r="K135" s="12">
        <v>23760</v>
      </c>
      <c r="L135" s="12">
        <v>2000</v>
      </c>
      <c r="M135" s="12">
        <v>13083814080</v>
      </c>
    </row>
    <row r="136" s="2" customFormat="1" ht="20" customHeight="1" spans="1:13">
      <c r="A136" s="12">
        <v>133</v>
      </c>
      <c r="B136" s="12" t="s">
        <v>88</v>
      </c>
      <c r="C136" s="12" t="s">
        <v>401</v>
      </c>
      <c r="D136" s="12" t="s">
        <v>417</v>
      </c>
      <c r="E136" s="12" t="str">
        <f ca="1" t="shared" si="4"/>
        <v>女</v>
      </c>
      <c r="F136" s="13" t="str">
        <f ca="1" t="shared" si="5"/>
        <v>41072519******4829</v>
      </c>
      <c r="G136" s="36" t="s">
        <v>418</v>
      </c>
      <c r="H136" s="15" t="s">
        <v>419</v>
      </c>
      <c r="I136" s="12">
        <v>1900</v>
      </c>
      <c r="J136" s="12">
        <v>12</v>
      </c>
      <c r="K136" s="12">
        <v>22800</v>
      </c>
      <c r="L136" s="12">
        <v>2000</v>
      </c>
      <c r="M136" s="31">
        <v>15343739662</v>
      </c>
    </row>
    <row r="137" s="2" customFormat="1" ht="20" customHeight="1" spans="1:13">
      <c r="A137" s="12">
        <v>134</v>
      </c>
      <c r="B137" s="12" t="s">
        <v>88</v>
      </c>
      <c r="C137" s="12" t="s">
        <v>401</v>
      </c>
      <c r="D137" s="12" t="s">
        <v>420</v>
      </c>
      <c r="E137" s="12" t="str">
        <f ca="1" t="shared" si="4"/>
        <v>男</v>
      </c>
      <c r="F137" s="13" t="str">
        <f ca="1" t="shared" si="5"/>
        <v>41072519******4811</v>
      </c>
      <c r="G137" s="36" t="s">
        <v>421</v>
      </c>
      <c r="H137" s="15" t="s">
        <v>422</v>
      </c>
      <c r="I137" s="12">
        <v>3250</v>
      </c>
      <c r="J137" s="12">
        <v>10</v>
      </c>
      <c r="K137" s="12">
        <v>32500</v>
      </c>
      <c r="L137" s="12">
        <v>2000</v>
      </c>
      <c r="M137" s="31">
        <v>15836093833</v>
      </c>
    </row>
    <row r="138" s="2" customFormat="1" ht="20" customHeight="1" spans="1:13">
      <c r="A138" s="12">
        <v>135</v>
      </c>
      <c r="B138" s="12" t="s">
        <v>88</v>
      </c>
      <c r="C138" s="12" t="s">
        <v>401</v>
      </c>
      <c r="D138" s="12" t="s">
        <v>423</v>
      </c>
      <c r="E138" s="12" t="str">
        <f ca="1" t="shared" si="4"/>
        <v>女</v>
      </c>
      <c r="F138" s="13" t="str">
        <f ca="1" t="shared" si="5"/>
        <v>41072519******5440</v>
      </c>
      <c r="G138" s="36" t="s">
        <v>424</v>
      </c>
      <c r="H138" s="15" t="s">
        <v>425</v>
      </c>
      <c r="I138" s="12">
        <v>1991.6</v>
      </c>
      <c r="J138" s="12">
        <v>12</v>
      </c>
      <c r="K138" s="12">
        <v>23900</v>
      </c>
      <c r="L138" s="12">
        <v>2000</v>
      </c>
      <c r="M138" s="31">
        <v>13140589363</v>
      </c>
    </row>
    <row r="139" s="2" customFormat="1" ht="27" customHeight="1" spans="1:13">
      <c r="A139" s="12">
        <v>136</v>
      </c>
      <c r="B139" s="12" t="s">
        <v>88</v>
      </c>
      <c r="C139" s="12" t="s">
        <v>401</v>
      </c>
      <c r="D139" s="12" t="s">
        <v>426</v>
      </c>
      <c r="E139" s="12" t="str">
        <f ca="1" t="shared" si="4"/>
        <v>女</v>
      </c>
      <c r="F139" s="13" t="str">
        <f ca="1" t="shared" si="5"/>
        <v>41072519******4868</v>
      </c>
      <c r="G139" s="36" t="s">
        <v>427</v>
      </c>
      <c r="H139" s="15" t="s">
        <v>428</v>
      </c>
      <c r="I139" s="12">
        <v>2946.4</v>
      </c>
      <c r="J139" s="12">
        <v>9</v>
      </c>
      <c r="K139" s="12">
        <v>25618</v>
      </c>
      <c r="L139" s="12">
        <v>2000</v>
      </c>
      <c r="M139" s="31">
        <v>18790659583</v>
      </c>
    </row>
    <row r="140" s="2" customFormat="1" ht="20" customHeight="1" spans="1:13">
      <c r="A140" s="12">
        <v>137</v>
      </c>
      <c r="B140" s="16" t="s">
        <v>429</v>
      </c>
      <c r="C140" s="16" t="s">
        <v>430</v>
      </c>
      <c r="D140" s="16" t="s">
        <v>431</v>
      </c>
      <c r="E140" s="12" t="str">
        <f ca="1" t="shared" si="4"/>
        <v>男</v>
      </c>
      <c r="F140" s="13" t="str">
        <f ca="1" t="shared" si="5"/>
        <v>41072519******0437</v>
      </c>
      <c r="G140" s="35" t="s">
        <v>432</v>
      </c>
      <c r="H140" s="18" t="s">
        <v>433</v>
      </c>
      <c r="I140" s="16">
        <v>2675</v>
      </c>
      <c r="J140" s="16">
        <v>12</v>
      </c>
      <c r="K140" s="16">
        <v>32100</v>
      </c>
      <c r="L140" s="12">
        <v>2000</v>
      </c>
      <c r="M140" s="30">
        <v>18595928083</v>
      </c>
    </row>
    <row r="141" s="3" customFormat="1" ht="20" customHeight="1" spans="1:13">
      <c r="A141" s="12">
        <v>138</v>
      </c>
      <c r="B141" s="16" t="s">
        <v>429</v>
      </c>
      <c r="C141" s="16" t="s">
        <v>434</v>
      </c>
      <c r="D141" s="16" t="s">
        <v>435</v>
      </c>
      <c r="E141" s="12" t="str">
        <f ca="1" t="shared" si="4"/>
        <v>女</v>
      </c>
      <c r="F141" s="13" t="str">
        <f ca="1" t="shared" si="5"/>
        <v>41072519******0800</v>
      </c>
      <c r="G141" s="35" t="s">
        <v>436</v>
      </c>
      <c r="H141" s="18" t="s">
        <v>437</v>
      </c>
      <c r="I141" s="16">
        <v>3155</v>
      </c>
      <c r="J141" s="16">
        <v>7</v>
      </c>
      <c r="K141" s="16">
        <v>22088</v>
      </c>
      <c r="L141" s="16">
        <v>2000</v>
      </c>
      <c r="M141" s="30">
        <v>17324885345</v>
      </c>
    </row>
    <row r="142" s="2" customFormat="1" ht="20" customHeight="1" spans="1:13">
      <c r="A142" s="12">
        <v>139</v>
      </c>
      <c r="B142" s="16" t="s">
        <v>429</v>
      </c>
      <c r="C142" s="16" t="s">
        <v>438</v>
      </c>
      <c r="D142" s="16" t="s">
        <v>439</v>
      </c>
      <c r="E142" s="12" t="str">
        <f ca="1" t="shared" si="4"/>
        <v>男</v>
      </c>
      <c r="F142" s="13" t="str">
        <f ca="1" t="shared" si="5"/>
        <v>41072519******0435</v>
      </c>
      <c r="G142" s="35" t="s">
        <v>440</v>
      </c>
      <c r="H142" s="18" t="s">
        <v>441</v>
      </c>
      <c r="I142" s="16">
        <v>2678</v>
      </c>
      <c r="J142" s="16">
        <v>8</v>
      </c>
      <c r="K142" s="16">
        <v>21428</v>
      </c>
      <c r="L142" s="12">
        <v>2000</v>
      </c>
      <c r="M142" s="30">
        <v>18595455810</v>
      </c>
    </row>
    <row r="143" s="2" customFormat="1" ht="20" customHeight="1" spans="1:13">
      <c r="A143" s="12">
        <v>140</v>
      </c>
      <c r="B143" s="16" t="s">
        <v>429</v>
      </c>
      <c r="C143" s="16" t="s">
        <v>442</v>
      </c>
      <c r="D143" s="16" t="s">
        <v>443</v>
      </c>
      <c r="E143" s="12" t="str">
        <f ca="1" t="shared" si="4"/>
        <v>女</v>
      </c>
      <c r="F143" s="13" t="str">
        <f ca="1" t="shared" si="5"/>
        <v>41072519******0446</v>
      </c>
      <c r="G143" s="35" t="s">
        <v>444</v>
      </c>
      <c r="H143" s="18" t="s">
        <v>445</v>
      </c>
      <c r="I143" s="16">
        <v>2730</v>
      </c>
      <c r="J143" s="16">
        <v>11</v>
      </c>
      <c r="K143" s="16">
        <v>30037</v>
      </c>
      <c r="L143" s="12">
        <v>2000</v>
      </c>
      <c r="M143" s="30">
        <v>13462318720</v>
      </c>
    </row>
    <row r="144" s="2" customFormat="1" ht="20" customHeight="1" spans="1:13">
      <c r="A144" s="12">
        <v>141</v>
      </c>
      <c r="B144" s="16" t="s">
        <v>429</v>
      </c>
      <c r="C144" s="16" t="s">
        <v>446</v>
      </c>
      <c r="D144" s="16" t="s">
        <v>447</v>
      </c>
      <c r="E144" s="12" t="str">
        <f ca="1" t="shared" si="4"/>
        <v>男</v>
      </c>
      <c r="F144" s="13" t="str">
        <f ca="1" t="shared" si="5"/>
        <v>41072519******0435</v>
      </c>
      <c r="G144" s="35" t="s">
        <v>448</v>
      </c>
      <c r="H144" s="18" t="s">
        <v>449</v>
      </c>
      <c r="I144" s="16">
        <v>2533</v>
      </c>
      <c r="J144" s="16">
        <v>12</v>
      </c>
      <c r="K144" s="16">
        <v>30405</v>
      </c>
      <c r="L144" s="12">
        <v>2000</v>
      </c>
      <c r="M144" s="30">
        <v>15225906113</v>
      </c>
    </row>
    <row r="145" s="2" customFormat="1" ht="20" customHeight="1" spans="1:13">
      <c r="A145" s="12">
        <v>142</v>
      </c>
      <c r="B145" s="16" t="s">
        <v>429</v>
      </c>
      <c r="C145" s="16" t="s">
        <v>450</v>
      </c>
      <c r="D145" s="16" t="s">
        <v>451</v>
      </c>
      <c r="E145" s="12" t="str">
        <f ca="1" t="shared" si="4"/>
        <v>男</v>
      </c>
      <c r="F145" s="13" t="str">
        <f ca="1" t="shared" si="5"/>
        <v>41072520******0455</v>
      </c>
      <c r="G145" s="35" t="s">
        <v>452</v>
      </c>
      <c r="H145" s="18" t="s">
        <v>453</v>
      </c>
      <c r="I145" s="16">
        <v>3875</v>
      </c>
      <c r="J145" s="16">
        <v>8</v>
      </c>
      <c r="K145" s="16">
        <v>31000</v>
      </c>
      <c r="L145" s="12">
        <v>2000</v>
      </c>
      <c r="M145" s="30">
        <v>18439004462</v>
      </c>
    </row>
    <row r="146" s="2" customFormat="1" ht="20" customHeight="1" spans="1:13">
      <c r="A146" s="12">
        <v>143</v>
      </c>
      <c r="B146" s="16" t="s">
        <v>429</v>
      </c>
      <c r="C146" s="16" t="s">
        <v>450</v>
      </c>
      <c r="D146" s="16" t="s">
        <v>454</v>
      </c>
      <c r="E146" s="12" t="str">
        <f ca="1" t="shared" si="4"/>
        <v>女</v>
      </c>
      <c r="F146" s="13" t="str">
        <f ca="1" t="shared" si="5"/>
        <v>41032319******6027</v>
      </c>
      <c r="G146" s="35" t="s">
        <v>455</v>
      </c>
      <c r="H146" s="18" t="s">
        <v>456</v>
      </c>
      <c r="I146" s="16">
        <v>1970</v>
      </c>
      <c r="J146" s="16">
        <v>11</v>
      </c>
      <c r="K146" s="16">
        <v>21675.9</v>
      </c>
      <c r="L146" s="12">
        <v>2000</v>
      </c>
      <c r="M146" s="30">
        <v>18439069518</v>
      </c>
    </row>
    <row r="147" s="2" customFormat="1" ht="20" customHeight="1" spans="1:13">
      <c r="A147" s="12">
        <v>144</v>
      </c>
      <c r="B147" s="16" t="s">
        <v>429</v>
      </c>
      <c r="C147" s="16" t="s">
        <v>450</v>
      </c>
      <c r="D147" s="16" t="s">
        <v>457</v>
      </c>
      <c r="E147" s="12" t="str">
        <f ca="1" t="shared" si="4"/>
        <v>女</v>
      </c>
      <c r="F147" s="13" t="str">
        <f ca="1" t="shared" si="5"/>
        <v>41032319******6028</v>
      </c>
      <c r="G147" s="35" t="s">
        <v>458</v>
      </c>
      <c r="H147" s="18" t="s">
        <v>456</v>
      </c>
      <c r="I147" s="16">
        <v>2137</v>
      </c>
      <c r="J147" s="16">
        <v>10</v>
      </c>
      <c r="K147" s="16">
        <v>21370.7</v>
      </c>
      <c r="L147" s="12">
        <v>2000</v>
      </c>
      <c r="M147" s="30">
        <v>13643739030</v>
      </c>
    </row>
    <row r="148" s="2" customFormat="1" ht="20" customHeight="1" spans="1:13">
      <c r="A148" s="12">
        <v>145</v>
      </c>
      <c r="B148" s="16" t="s">
        <v>429</v>
      </c>
      <c r="C148" s="16" t="s">
        <v>459</v>
      </c>
      <c r="D148" s="16" t="s">
        <v>460</v>
      </c>
      <c r="E148" s="12" t="str">
        <f ca="1" t="shared" si="4"/>
        <v>女</v>
      </c>
      <c r="F148" s="13" t="str">
        <f ca="1" t="shared" si="5"/>
        <v>41072519******0428</v>
      </c>
      <c r="G148" s="35" t="s">
        <v>461</v>
      </c>
      <c r="H148" s="18" t="s">
        <v>456</v>
      </c>
      <c r="I148" s="16">
        <v>3054</v>
      </c>
      <c r="J148" s="16">
        <v>10</v>
      </c>
      <c r="K148" s="16">
        <v>30546.7</v>
      </c>
      <c r="L148" s="12">
        <v>2000</v>
      </c>
      <c r="M148" s="30">
        <v>15836169146</v>
      </c>
    </row>
    <row r="149" s="2" customFormat="1" ht="20" customHeight="1" spans="1:13">
      <c r="A149" s="12">
        <v>146</v>
      </c>
      <c r="B149" s="16" t="s">
        <v>429</v>
      </c>
      <c r="C149" s="16" t="s">
        <v>459</v>
      </c>
      <c r="D149" s="12" t="s">
        <v>462</v>
      </c>
      <c r="E149" s="12" t="str">
        <f ca="1" t="shared" si="4"/>
        <v>男</v>
      </c>
      <c r="F149" s="13" t="str">
        <f ca="1" t="shared" si="5"/>
        <v>51000019******0693</v>
      </c>
      <c r="G149" s="38" t="s">
        <v>463</v>
      </c>
      <c r="H149" s="15" t="s">
        <v>464</v>
      </c>
      <c r="I149" s="12">
        <v>4929</v>
      </c>
      <c r="J149" s="12">
        <v>9</v>
      </c>
      <c r="K149" s="12">
        <v>44367</v>
      </c>
      <c r="L149" s="12">
        <v>2000</v>
      </c>
      <c r="M149" s="31">
        <v>18862169609</v>
      </c>
    </row>
    <row r="150" s="2" customFormat="1" ht="20" customHeight="1" spans="1:13">
      <c r="A150" s="12">
        <v>147</v>
      </c>
      <c r="B150" s="12" t="s">
        <v>465</v>
      </c>
      <c r="C150" s="12" t="s">
        <v>466</v>
      </c>
      <c r="D150" s="12" t="s">
        <v>467</v>
      </c>
      <c r="E150" s="12" t="str">
        <f ca="1" t="shared" si="4"/>
        <v>女</v>
      </c>
      <c r="F150" s="13" t="str">
        <f ca="1" t="shared" si="5"/>
        <v>41072519******9849</v>
      </c>
      <c r="G150" s="38" t="s">
        <v>468</v>
      </c>
      <c r="H150" s="15" t="s">
        <v>469</v>
      </c>
      <c r="I150" s="12">
        <v>2955.83</v>
      </c>
      <c r="J150" s="12">
        <v>12</v>
      </c>
      <c r="K150" s="12">
        <v>35470</v>
      </c>
      <c r="L150" s="12">
        <v>2000</v>
      </c>
      <c r="M150" s="31">
        <v>18439935829</v>
      </c>
    </row>
    <row r="151" s="2" customFormat="1" ht="20" customHeight="1" spans="1:13">
      <c r="A151" s="12">
        <v>148</v>
      </c>
      <c r="B151" s="12" t="s">
        <v>465</v>
      </c>
      <c r="C151" s="12" t="s">
        <v>470</v>
      </c>
      <c r="D151" s="12" t="s">
        <v>471</v>
      </c>
      <c r="E151" s="12" t="str">
        <f ca="1" t="shared" si="4"/>
        <v>男</v>
      </c>
      <c r="F151" s="13" t="str">
        <f ca="1" t="shared" si="5"/>
        <v>41072519******511X</v>
      </c>
      <c r="G151" s="38" t="s">
        <v>472</v>
      </c>
      <c r="H151" s="15" t="s">
        <v>473</v>
      </c>
      <c r="I151" s="12">
        <v>2616</v>
      </c>
      <c r="J151" s="12">
        <v>8</v>
      </c>
      <c r="K151" s="12">
        <v>20928</v>
      </c>
      <c r="L151" s="12">
        <v>2000</v>
      </c>
      <c r="M151" s="31">
        <v>18749165698</v>
      </c>
    </row>
    <row r="152" s="2" customFormat="1" ht="20" customHeight="1" spans="1:13">
      <c r="A152" s="12">
        <v>149</v>
      </c>
      <c r="B152" s="12" t="s">
        <v>465</v>
      </c>
      <c r="C152" s="12" t="s">
        <v>474</v>
      </c>
      <c r="D152" s="12" t="s">
        <v>475</v>
      </c>
      <c r="E152" s="12" t="str">
        <f ca="1" t="shared" si="4"/>
        <v>女</v>
      </c>
      <c r="F152" s="13" t="str">
        <f ca="1" t="shared" si="5"/>
        <v>41072519******1241</v>
      </c>
      <c r="G152" s="38" t="s">
        <v>476</v>
      </c>
      <c r="H152" s="15" t="s">
        <v>477</v>
      </c>
      <c r="I152" s="12">
        <v>2203</v>
      </c>
      <c r="J152" s="12">
        <v>10</v>
      </c>
      <c r="K152" s="12">
        <v>22030</v>
      </c>
      <c r="L152" s="12">
        <v>2000</v>
      </c>
      <c r="M152" s="31">
        <v>15225989239</v>
      </c>
    </row>
    <row r="153" s="2" customFormat="1" ht="20" customHeight="1" spans="1:13">
      <c r="A153" s="12">
        <v>150</v>
      </c>
      <c r="B153" s="12" t="s">
        <v>465</v>
      </c>
      <c r="C153" s="12" t="s">
        <v>474</v>
      </c>
      <c r="D153" s="12" t="s">
        <v>478</v>
      </c>
      <c r="E153" s="12" t="str">
        <f ca="1" t="shared" si="4"/>
        <v>男</v>
      </c>
      <c r="F153" s="13" t="str">
        <f ca="1" t="shared" si="5"/>
        <v>41072519******5136</v>
      </c>
      <c r="G153" s="38" t="s">
        <v>479</v>
      </c>
      <c r="H153" s="15" t="s">
        <v>480</v>
      </c>
      <c r="I153" s="12">
        <v>2100</v>
      </c>
      <c r="J153" s="12">
        <v>10</v>
      </c>
      <c r="K153" s="12">
        <v>21000</v>
      </c>
      <c r="L153" s="12">
        <v>2000</v>
      </c>
      <c r="M153" s="31">
        <v>13525067875</v>
      </c>
    </row>
    <row r="154" s="2" customFormat="1" ht="20" customHeight="1" spans="1:13">
      <c r="A154" s="12">
        <v>151</v>
      </c>
      <c r="B154" s="12" t="s">
        <v>465</v>
      </c>
      <c r="C154" s="12" t="s">
        <v>466</v>
      </c>
      <c r="D154" s="12" t="s">
        <v>481</v>
      </c>
      <c r="E154" s="12" t="str">
        <f ca="1" t="shared" si="4"/>
        <v>男</v>
      </c>
      <c r="F154" s="13" t="str">
        <f ca="1" t="shared" si="5"/>
        <v>41072519******5110</v>
      </c>
      <c r="G154" s="38" t="s">
        <v>482</v>
      </c>
      <c r="H154" s="15" t="s">
        <v>483</v>
      </c>
      <c r="I154" s="12">
        <v>3295</v>
      </c>
      <c r="J154" s="12">
        <v>9</v>
      </c>
      <c r="K154" s="12">
        <v>29657.95</v>
      </c>
      <c r="L154" s="12">
        <v>2000</v>
      </c>
      <c r="M154" s="31">
        <v>15237324133</v>
      </c>
    </row>
    <row r="155" s="2" customFormat="1" ht="20" customHeight="1" spans="1:13">
      <c r="A155" s="12">
        <v>152</v>
      </c>
      <c r="B155" s="12" t="s">
        <v>465</v>
      </c>
      <c r="C155" s="12" t="s">
        <v>484</v>
      </c>
      <c r="D155" s="12" t="s">
        <v>485</v>
      </c>
      <c r="E155" s="12" t="str">
        <f ca="1" t="shared" si="4"/>
        <v>男</v>
      </c>
      <c r="F155" s="13" t="str">
        <f ca="1" t="shared" si="5"/>
        <v>41072519******5152</v>
      </c>
      <c r="G155" s="38" t="s">
        <v>486</v>
      </c>
      <c r="H155" s="12" t="s">
        <v>487</v>
      </c>
      <c r="I155" s="12">
        <v>4055.14</v>
      </c>
      <c r="J155" s="12">
        <v>11</v>
      </c>
      <c r="K155" s="12">
        <v>44606.58</v>
      </c>
      <c r="L155" s="12">
        <v>2000</v>
      </c>
      <c r="M155" s="31">
        <v>17625525564</v>
      </c>
    </row>
    <row r="156" s="2" customFormat="1" ht="20" customHeight="1" spans="1:13">
      <c r="A156" s="12" t="s">
        <v>488</v>
      </c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>
        <f>SUM(L4:L155)</f>
        <v>304000</v>
      </c>
      <c r="M156" s="31"/>
    </row>
    <row r="158" spans="8:8">
      <c r="H158" s="5" t="s">
        <v>489</v>
      </c>
    </row>
  </sheetData>
  <mergeCells count="2">
    <mergeCell ref="A1:M1"/>
    <mergeCell ref="A156:K156"/>
  </mergeCells>
  <pageMargins left="0.196527777777778" right="0.118055555555556" top="0.275" bottom="0.314583333333333" header="0.156944444444444" footer="0.3"/>
  <pageSetup paperSize="9" scale="9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第一批清单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2018-03-28T01:51:00Z</dcterms:created>
  <dcterms:modified xsi:type="dcterms:W3CDTF">2019-06-18T01:48:07Z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